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\Desktop\"/>
    </mc:Choice>
  </mc:AlternateContent>
  <xr:revisionPtr revIDLastSave="0" documentId="13_ncr:1_{E6F4CB07-B75D-4739-BA03-F728F5CC2B78}" xr6:coauthVersionLast="46" xr6:coauthVersionMax="46" xr10:uidLastSave="{00000000-0000-0000-0000-000000000000}"/>
  <bookViews>
    <workbookView xWindow="-108" yWindow="-108" windowWidth="23256" windowHeight="12576" tabRatio="500" xr2:uid="{00000000-000D-0000-FFFF-FFFF00000000}"/>
  </bookViews>
  <sheets>
    <sheet name="Лист1" sheetId="1" r:id="rId1"/>
  </sheets>
  <definedNames>
    <definedName name="_xlnm.Print_Area" localSheetId="0">Лист1!$B$1:$G$97</definedName>
  </definedNames>
  <calcPr calcId="191029" refMode="R1C1"/>
</workbook>
</file>

<file path=xl/calcChain.xml><?xml version="1.0" encoding="utf-8"?>
<calcChain xmlns="http://schemas.openxmlformats.org/spreadsheetml/2006/main">
  <c r="D53" i="1" l="1"/>
  <c r="D52" i="1"/>
  <c r="D55" i="1"/>
  <c r="D57" i="1"/>
  <c r="D74" i="1"/>
  <c r="D75" i="1" s="1"/>
  <c r="D76" i="1"/>
  <c r="D77" i="1"/>
  <c r="D58" i="1"/>
  <c r="D51" i="1"/>
  <c r="D54" i="1"/>
</calcChain>
</file>

<file path=xl/sharedStrings.xml><?xml version="1.0" encoding="utf-8"?>
<sst xmlns="http://schemas.openxmlformats.org/spreadsheetml/2006/main" count="284" uniqueCount="128">
  <si>
    <t xml:space="preserve">  ГК Мурманскфиш</t>
  </si>
  <si>
    <t>эл.вес.</t>
  </si>
  <si>
    <t>Мурманск</t>
  </si>
  <si>
    <t>1-2</t>
  </si>
  <si>
    <t>1 кг</t>
  </si>
  <si>
    <t>Морепродукты, деликатесы</t>
  </si>
  <si>
    <t>90+</t>
  </si>
  <si>
    <t>5 кг</t>
  </si>
  <si>
    <t>Кальмар тушка с/м очищенный, проложенный, море</t>
  </si>
  <si>
    <t>1кг</t>
  </si>
  <si>
    <t xml:space="preserve">Филе морского гребешка 2L с/м </t>
  </si>
  <si>
    <t>0,23кг ж/б</t>
  </si>
  <si>
    <t>Филе</t>
  </si>
  <si>
    <t>10 кг эл.вес</t>
  </si>
  <si>
    <t>20,43 кг (3х6,81кг)</t>
  </si>
  <si>
    <t>230-450</t>
  </si>
  <si>
    <t>Креветка Северная в/м</t>
  </si>
  <si>
    <t>Креветка Северная в/м фас. 1 кг</t>
  </si>
  <si>
    <t>120+</t>
  </si>
  <si>
    <t>Кальмар тушка с/м очищенный фас. 1 кг</t>
  </si>
  <si>
    <t>МО, г.Химки</t>
  </si>
  <si>
    <t>12 кг</t>
  </si>
  <si>
    <t>2L</t>
  </si>
  <si>
    <t xml:space="preserve">Печень трески натуральная  230г </t>
  </si>
  <si>
    <t>Камчатка</t>
  </si>
  <si>
    <t>1,5-2,1</t>
  </si>
  <si>
    <t>19,5кг 
(3х6,5кг)</t>
  </si>
  <si>
    <t>Консервы</t>
  </si>
  <si>
    <t>400+</t>
  </si>
  <si>
    <t>350-550</t>
  </si>
  <si>
    <t>Филе Охлажденное</t>
  </si>
  <si>
    <t>Медальоны из Семги</t>
  </si>
  <si>
    <t>ПРЕДОПЛАТА</t>
  </si>
  <si>
    <t>5-6</t>
  </si>
  <si>
    <t>3-4</t>
  </si>
  <si>
    <t>4-5</t>
  </si>
  <si>
    <t>Пакеты для запекания в вакуумной упаковке FISH 2O</t>
  </si>
  <si>
    <t>2-3</t>
  </si>
  <si>
    <t>10 кг</t>
  </si>
  <si>
    <t>Суповые наборы</t>
  </si>
  <si>
    <t>6-7</t>
  </si>
  <si>
    <t xml:space="preserve">Форель морская ПСГ </t>
  </si>
  <si>
    <t xml:space="preserve">Лосось атлантический (семга) ПСГ    </t>
  </si>
  <si>
    <t>Обрезь Лосось (семга)</t>
  </si>
  <si>
    <t>Головы Лосось V вырез (семга)</t>
  </si>
  <si>
    <t>Хребты Лосось (семга)</t>
  </si>
  <si>
    <t>10кг.</t>
  </si>
  <si>
    <t>350+</t>
  </si>
  <si>
    <t>Медальоны из Форели</t>
  </si>
  <si>
    <t>Ожидается</t>
  </si>
  <si>
    <t>1,8-2,2</t>
  </si>
  <si>
    <t>7-8</t>
  </si>
  <si>
    <t>8-9</t>
  </si>
  <si>
    <t>Медальоны из Палтуса</t>
  </si>
  <si>
    <t>Медальоны из трески</t>
  </si>
  <si>
    <t>Медальоны из семги и трески</t>
  </si>
  <si>
    <t>Медальоны из палтуса и трески</t>
  </si>
  <si>
    <t>Креветка Северная в/м фас. 1 кг в/у</t>
  </si>
  <si>
    <t>Стейки и Медальоны</t>
  </si>
  <si>
    <t>Хребты морской Форели</t>
  </si>
  <si>
    <t>1,5-1,8</t>
  </si>
  <si>
    <t>Филе Лосося атл. (семга) без кости (трим D) охл. в/у на подложке (сырье Мурманск)</t>
  </si>
  <si>
    <t>Пикша филе в маринаде 270 г-Пакет для запекания</t>
  </si>
  <si>
    <t>Палтус филе в маринаде 270 г-Пакет для запекания</t>
  </si>
  <si>
    <t>Форель филе в маринаде 270 г-Пакет для запекания</t>
  </si>
  <si>
    <t>Головы Лосось Прямой рез  (семга)</t>
  </si>
  <si>
    <t>200гр.</t>
  </si>
  <si>
    <t>1 кг.</t>
  </si>
  <si>
    <t>1,8-2,4</t>
  </si>
  <si>
    <t>Языки трески</t>
  </si>
  <si>
    <t>Холодное копчение</t>
  </si>
  <si>
    <t>Креветка аргентинская Размер L</t>
  </si>
  <si>
    <t>Аргентина</t>
  </si>
  <si>
    <t>2 кг</t>
  </si>
  <si>
    <t>4 кг эл.вес</t>
  </si>
  <si>
    <t>Палтус Филе-кусок слабососеное на подложке</t>
  </si>
  <si>
    <t>Скумбрия ПБГ слабосоленая потрошеная в/у</t>
  </si>
  <si>
    <t>Сельдь н/р с/с (в соляном растворе)</t>
  </si>
  <si>
    <t>ведро</t>
  </si>
  <si>
    <t>Сельдь н/р с/с в/у</t>
  </si>
  <si>
    <t>в\у</t>
  </si>
  <si>
    <t>Химки</t>
  </si>
  <si>
    <t xml:space="preserve">Филе Форели морской б/к б/к (трим Е) с/м в/у охл (сырье Мурманск) на подложке </t>
  </si>
  <si>
    <t>20 кг.</t>
  </si>
  <si>
    <t>Головы морской Форели V вырез (Сырье Mурманск)</t>
  </si>
  <si>
    <t>Головы морской Форели прямой вырез (форель Карелия) IQF</t>
  </si>
  <si>
    <t>30 кг.</t>
  </si>
  <si>
    <t xml:space="preserve">Скумбрия Х/К </t>
  </si>
  <si>
    <t>4кг.</t>
  </si>
  <si>
    <t>Сельдь Х/К</t>
  </si>
  <si>
    <t>Палтус Холодного копчения Х/К</t>
  </si>
  <si>
    <t>из 2-3кг.</t>
  </si>
  <si>
    <t>1,4-1,8</t>
  </si>
  <si>
    <t>6+</t>
  </si>
  <si>
    <t xml:space="preserve">     Московский филиал: МО, г.Химки, ул.Заводская 20 
</t>
  </si>
  <si>
    <t>Менеджер: Гудков Максим +7 911-804-90 54 
m.gudkov@fish2o.ru</t>
  </si>
  <si>
    <t>Семга  филе в маринаде 270 г-Пакет для запекания</t>
  </si>
  <si>
    <t>Треска  филе в маринаде 270 г-Пакет для запекания</t>
  </si>
  <si>
    <t>Лосось атлантический (семга) ПСГ</t>
  </si>
  <si>
    <t>Кальмар тушка с/м очищенный фас.  3,5 кг индивидуальной заморозки</t>
  </si>
  <si>
    <t>Обрезь Форели</t>
  </si>
  <si>
    <t xml:space="preserve">Филе  слабосоленое </t>
  </si>
  <si>
    <t>Форель Стейк  SUP IQF</t>
  </si>
  <si>
    <t>Лосось (семга) стейк ORD IQF</t>
  </si>
  <si>
    <t>Лосось  (семга) стейк SUP IQF</t>
  </si>
  <si>
    <t>Форель Стейк  ORD IQF</t>
  </si>
  <si>
    <t>Треска стейк</t>
  </si>
  <si>
    <t>Палтус стейк</t>
  </si>
  <si>
    <t>Палтус филе без кости на коже с/м в/у (сырье Мурманск) (Синекорый) Глазурь 2-4%</t>
  </si>
  <si>
    <t>Палтуса  филе без кости без кожи с/м в/у (сырье Мурманск) (Синекорый) Глазурь 2-4%</t>
  </si>
  <si>
    <t>Треска филе  c/м  б/к, море, проложенное</t>
  </si>
  <si>
    <t>Лосось атл. (семга) филе   (трим B) с/м в/у (сырье Мурманск)</t>
  </si>
  <si>
    <t>Лосось атл. (семга) филе   (трим D) с пинбон костью с/м в/у на подложке (сырье Мурманск)</t>
  </si>
  <si>
    <t>Лосось  атл. (семга) филе  (трим D) с/м в/у (сырье Мурманск) слабосоленое</t>
  </si>
  <si>
    <t>Лосося атл. (семга) филе б/к б/к (трим Е) с/м в/у (сырье Мурманск) на подложке</t>
  </si>
  <si>
    <t>Лосось атл. (семга) филе кусок IQF н/к без/кости  порционное без глазури (сырье Мурманск)</t>
  </si>
  <si>
    <t>Лосось  (Семга) филе пласт х/к  в/у подложка</t>
  </si>
  <si>
    <t>Лосось (семга) кусок х/к в/у подложка 250 гр.</t>
  </si>
  <si>
    <t xml:space="preserve">Форель (Моская) филе пласт х/к в/у подложка </t>
  </si>
  <si>
    <t>Форель (Морскоя)  кусок х/к в/у подложка 250гр.</t>
  </si>
  <si>
    <t>Форель балык Х/К</t>
  </si>
  <si>
    <t>Форель (морская) Филе  (трим D) без кости с/м в/у (сырье Мурманск)</t>
  </si>
  <si>
    <t>Лосось (семга) Филе-кусок сл/сол эл.вес</t>
  </si>
  <si>
    <t>Лосось (семга) филе кусок слайс 150 гр.</t>
  </si>
  <si>
    <t>Форель филе кусок  слайс 150гр.</t>
  </si>
  <si>
    <t>Форель филе-кусок  сл/сол эл.вес</t>
  </si>
  <si>
    <t xml:space="preserve"> Охлажденная Рыба ПСГ из МРМ (Аквакультура) забой на 21 неделе с доставкой на 22 неделе</t>
  </si>
  <si>
    <t>Дата: 27.05.2021г
скидки обсуждаются индивидуально, в зависимости от заказа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</si>
</sst>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руб.-419];[Red]\-#,##0.00\ [$руб.-419]"/>
  </numFmts>
  <fonts count="35" x14ac:knownFonts="1">
    <font>
      <sz val="10"/>
      <name val="Arial Cyr"/>
      <family val="2"/>
      <charset val="204"/>
    </font>
    <font>
      <b/>
      <sz val="24"/>
      <color rgb="FF000000"/>
      <name val="Arial Cyr"/>
      <family val="2"/>
      <charset val="204"/>
    </font>
    <font>
      <sz val="18"/>
      <color rgb="FF000000"/>
      <name val="Arial Cyr"/>
      <family val="2"/>
      <charset val="204"/>
    </font>
    <font>
      <sz val="12"/>
      <color rgb="FF000000"/>
      <name val="Arial Cyr"/>
      <family val="2"/>
      <charset val="204"/>
    </font>
    <font>
      <sz val="10"/>
      <color rgb="FF333333"/>
      <name val="Arial Cyr"/>
      <family val="2"/>
      <charset val="204"/>
    </font>
    <font>
      <i/>
      <sz val="10"/>
      <color rgb="FF808080"/>
      <name val="Arial Cyr"/>
      <family val="2"/>
      <charset val="204"/>
    </font>
    <font>
      <u/>
      <sz val="10"/>
      <color rgb="FF0000EE"/>
      <name val="Arial Cyr"/>
      <family val="2"/>
      <charset val="204"/>
    </font>
    <font>
      <sz val="10"/>
      <color rgb="FF006600"/>
      <name val="Arial Cyr"/>
      <family val="2"/>
      <charset val="204"/>
    </font>
    <font>
      <sz val="10"/>
      <color rgb="FF996600"/>
      <name val="Arial Cyr"/>
      <family val="2"/>
      <charset val="204"/>
    </font>
    <font>
      <sz val="10"/>
      <color rgb="FFCC0000"/>
      <name val="Arial Cyr"/>
      <family val="2"/>
      <charset val="204"/>
    </font>
    <font>
      <b/>
      <sz val="10"/>
      <color rgb="FFFFFFFF"/>
      <name val="Arial Cyr"/>
      <family val="2"/>
      <charset val="204"/>
    </font>
    <font>
      <b/>
      <sz val="10"/>
      <color rgb="FF000000"/>
      <name val="Arial Cyr"/>
      <family val="2"/>
      <charset val="204"/>
    </font>
    <font>
      <sz val="10"/>
      <color rgb="FFFFFFFF"/>
      <name val="Arial Cyr"/>
      <family val="2"/>
      <charset val="204"/>
    </font>
    <font>
      <b/>
      <sz val="36"/>
      <color rgb="FF000000"/>
      <name val="Calibri"/>
      <family val="2"/>
      <charset val="204"/>
    </font>
    <font>
      <b/>
      <sz val="24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sz val="22"/>
      <color rgb="FF000000"/>
      <name val="Cambria"/>
      <family val="1"/>
      <charset val="204"/>
    </font>
    <font>
      <b/>
      <sz val="14"/>
      <name val="Cambria"/>
      <family val="1"/>
      <charset val="204"/>
    </font>
    <font>
      <b/>
      <sz val="13"/>
      <color rgb="FF000000"/>
      <name val="Cambria"/>
      <family val="1"/>
      <charset val="204"/>
    </font>
    <font>
      <b/>
      <sz val="12"/>
      <color rgb="FF000000"/>
      <name val="Cambria"/>
      <family val="1"/>
      <charset val="204"/>
    </font>
    <font>
      <b/>
      <sz val="13"/>
      <name val="Cambria"/>
      <family val="1"/>
      <charset val="204"/>
    </font>
    <font>
      <sz val="10"/>
      <color rgb="FF333333"/>
      <name val="Calibri"/>
      <family val="2"/>
      <charset val="204"/>
    </font>
    <font>
      <sz val="10"/>
      <name val="Calibri"/>
      <family val="2"/>
      <charset val="204"/>
    </font>
    <font>
      <sz val="10"/>
      <name val="Trebuchet MS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4"/>
      <color rgb="FF000000"/>
      <name val="Cambria"/>
      <family val="1"/>
      <charset val="204"/>
    </font>
    <font>
      <sz val="14"/>
      <name val="Arial Cyr"/>
      <family val="2"/>
      <charset val="204"/>
    </font>
    <font>
      <b/>
      <sz val="16"/>
      <name val="Cambria"/>
      <family val="1"/>
      <charset val="204"/>
    </font>
    <font>
      <b/>
      <sz val="15"/>
      <color rgb="FF000000"/>
      <name val="Calibri"/>
      <family val="2"/>
      <charset val="204"/>
    </font>
    <font>
      <b/>
      <sz val="20"/>
      <color rgb="FFFF0000"/>
      <name val="Cambria"/>
      <family val="1"/>
      <charset val="204"/>
    </font>
    <font>
      <sz val="20"/>
      <color rgb="FFFF0000"/>
      <name val="Arial Cyr"/>
      <family val="2"/>
      <charset val="204"/>
    </font>
    <font>
      <b/>
      <sz val="22"/>
      <color rgb="FFFF0000"/>
      <name val="Cambria"/>
      <family val="1"/>
      <charset val="204"/>
    </font>
    <font>
      <sz val="10"/>
      <color rgb="FFFF0000"/>
      <name val="Arial Cyr"/>
      <family val="2"/>
      <charset val="204"/>
    </font>
    <font>
      <b/>
      <sz val="14"/>
      <color theme="1"/>
      <name val="Cambria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008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DCE6F2"/>
      </patternFill>
    </fill>
    <fill>
      <patternFill patternType="solid">
        <fgColor rgb="FFDCE6F2"/>
        <bgColor rgb="FFDDDDDD"/>
      </patternFill>
    </fill>
    <fill>
      <patternFill patternType="solid">
        <fgColor rgb="FFFFC000"/>
        <bgColor rgb="FFFF9900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DDDDD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0" fontId="1" fillId="0" borderId="0" applyBorder="0" applyProtection="0"/>
    <xf numFmtId="0" fontId="2" fillId="0" borderId="0" applyBorder="0" applyProtection="0"/>
    <xf numFmtId="0" fontId="3" fillId="0" borderId="0" applyBorder="0" applyProtection="0"/>
    <xf numFmtId="0" fontId="24" fillId="0" borderId="0" applyBorder="0" applyProtection="0"/>
    <xf numFmtId="0" fontId="4" fillId="2" borderId="1" applyProtection="0"/>
    <xf numFmtId="0" fontId="5" fillId="0" borderId="0" applyBorder="0" applyProtection="0"/>
    <xf numFmtId="0" fontId="6" fillId="0" borderId="0" applyBorder="0" applyProtection="0"/>
    <xf numFmtId="0" fontId="24" fillId="0" borderId="0" applyBorder="0" applyProtection="0"/>
    <xf numFmtId="0" fontId="7" fillId="3" borderId="0" applyBorder="0" applyProtection="0"/>
    <xf numFmtId="0" fontId="8" fillId="2" borderId="0" applyBorder="0" applyProtection="0"/>
    <xf numFmtId="0" fontId="9" fillId="4" borderId="0" applyBorder="0" applyProtection="0"/>
    <xf numFmtId="0" fontId="9" fillId="0" borderId="0" applyBorder="0" applyProtection="0"/>
    <xf numFmtId="0" fontId="10" fillId="5" borderId="0" applyBorder="0" applyProtection="0"/>
    <xf numFmtId="0" fontId="11" fillId="0" borderId="0" applyBorder="0" applyProtection="0"/>
    <xf numFmtId="0" fontId="12" fillId="6" borderId="0" applyBorder="0" applyProtection="0"/>
    <xf numFmtId="0" fontId="12" fillId="7" borderId="0" applyBorder="0" applyProtection="0"/>
    <xf numFmtId="0" fontId="11" fillId="8" borderId="0" applyBorder="0" applyProtection="0"/>
  </cellStyleXfs>
  <cellXfs count="84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0" fillId="11" borderId="0" xfId="0" applyFill="1"/>
    <xf numFmtId="0" fontId="0" fillId="0" borderId="0" xfId="0" applyAlignment="1">
      <alignment horizontal="center" vertical="center" wrapText="1"/>
    </xf>
    <xf numFmtId="0" fontId="20" fillId="11" borderId="2" xfId="0" applyFont="1" applyFill="1" applyBorder="1" applyAlignment="1">
      <alignment horizontal="left" vertical="center" wrapText="1"/>
    </xf>
    <xf numFmtId="49" fontId="19" fillId="11" borderId="2" xfId="0" applyNumberFormat="1" applyFont="1" applyFill="1" applyBorder="1" applyAlignment="1">
      <alignment horizontal="center" vertical="center" wrapText="1"/>
    </xf>
    <xf numFmtId="0" fontId="19" fillId="11" borderId="2" xfId="0" applyFont="1" applyFill="1" applyBorder="1" applyAlignment="1">
      <alignment horizontal="center" vertical="center" wrapText="1"/>
    </xf>
    <xf numFmtId="0" fontId="21" fillId="0" borderId="0" xfId="0" applyFont="1"/>
    <xf numFmtId="49" fontId="21" fillId="0" borderId="0" xfId="0" applyNumberFormat="1" applyFont="1"/>
    <xf numFmtId="0" fontId="22" fillId="0" borderId="0" xfId="0" applyFont="1"/>
    <xf numFmtId="49" fontId="22" fillId="0" borderId="0" xfId="0" applyNumberFormat="1" applyFont="1"/>
    <xf numFmtId="0" fontId="23" fillId="0" borderId="0" xfId="0" applyFont="1"/>
    <xf numFmtId="49" fontId="23" fillId="0" borderId="0" xfId="0" applyNumberFormat="1" applyFont="1"/>
    <xf numFmtId="0" fontId="18" fillId="11" borderId="2" xfId="0" applyFont="1" applyFill="1" applyBorder="1" applyAlignment="1">
      <alignment horizontal="left" vertical="center" wrapText="1"/>
    </xf>
    <xf numFmtId="2" fontId="19" fillId="11" borderId="2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26" fillId="11" borderId="2" xfId="0" applyFont="1" applyFill="1" applyBorder="1" applyAlignment="1">
      <alignment horizontal="left" vertical="center" wrapText="1"/>
    </xf>
    <xf numFmtId="49" fontId="26" fillId="11" borderId="2" xfId="0" applyNumberFormat="1" applyFont="1" applyFill="1" applyBorder="1" applyAlignment="1">
      <alignment horizontal="center" vertical="center" wrapText="1"/>
    </xf>
    <xf numFmtId="0" fontId="26" fillId="11" borderId="2" xfId="0" applyFont="1" applyFill="1" applyBorder="1" applyAlignment="1">
      <alignment horizontal="center" vertical="center" wrapText="1"/>
    </xf>
    <xf numFmtId="2" fontId="26" fillId="11" borderId="2" xfId="0" applyNumberFormat="1" applyFont="1" applyFill="1" applyBorder="1" applyAlignment="1">
      <alignment horizontal="center" vertical="center" wrapText="1"/>
    </xf>
    <xf numFmtId="2" fontId="17" fillId="11" borderId="2" xfId="0" applyNumberFormat="1" applyFont="1" applyFill="1" applyBorder="1" applyAlignment="1">
      <alignment horizontal="center" vertical="center" wrapText="1"/>
    </xf>
    <xf numFmtId="0" fontId="17" fillId="11" borderId="2" xfId="0" applyFont="1" applyFill="1" applyBorder="1" applyAlignment="1">
      <alignment horizontal="left" vertical="center" wrapText="1"/>
    </xf>
    <xf numFmtId="49" fontId="17" fillId="11" borderId="2" xfId="0" applyNumberFormat="1" applyFont="1" applyFill="1" applyBorder="1" applyAlignment="1">
      <alignment horizontal="center" vertical="center" wrapText="1"/>
    </xf>
    <xf numFmtId="0" fontId="17" fillId="11" borderId="2" xfId="0" applyFont="1" applyFill="1" applyBorder="1" applyAlignment="1">
      <alignment horizontal="center" vertical="center" wrapText="1"/>
    </xf>
    <xf numFmtId="0" fontId="27" fillId="0" borderId="2" xfId="0" applyFont="1" applyBorder="1"/>
    <xf numFmtId="0" fontId="0" fillId="0" borderId="0" xfId="0" applyAlignment="1">
      <alignment horizontal="left"/>
    </xf>
    <xf numFmtId="0" fontId="28" fillId="9" borderId="9" xfId="0" applyFont="1" applyFill="1" applyBorder="1" applyAlignment="1">
      <alignment horizontal="center" vertical="center" wrapText="1"/>
    </xf>
    <xf numFmtId="0" fontId="17" fillId="11" borderId="9" xfId="0" applyFont="1" applyFill="1" applyBorder="1" applyAlignment="1">
      <alignment horizontal="left" vertical="center" wrapText="1"/>
    </xf>
    <xf numFmtId="49" fontId="26" fillId="11" borderId="9" xfId="0" applyNumberFormat="1" applyFont="1" applyFill="1" applyBorder="1" applyAlignment="1">
      <alignment horizontal="center" vertical="center" wrapText="1"/>
    </xf>
    <xf numFmtId="0" fontId="26" fillId="11" borderId="9" xfId="0" applyFont="1" applyFill="1" applyBorder="1" applyAlignment="1">
      <alignment horizontal="center" vertical="center" wrapText="1"/>
    </xf>
    <xf numFmtId="2" fontId="17" fillId="11" borderId="9" xfId="0" applyNumberFormat="1" applyFont="1" applyFill="1" applyBorder="1" applyAlignment="1">
      <alignment horizontal="center" vertical="center" wrapText="1"/>
    </xf>
    <xf numFmtId="0" fontId="28" fillId="9" borderId="2" xfId="0" applyFont="1" applyFill="1" applyBorder="1" applyAlignment="1">
      <alignment horizontal="center" vertical="center" wrapText="1"/>
    </xf>
    <xf numFmtId="0" fontId="0" fillId="0" borderId="0" xfId="0"/>
    <xf numFmtId="0" fontId="17" fillId="11" borderId="2" xfId="0" applyFont="1" applyFill="1" applyBorder="1" applyAlignment="1">
      <alignment horizontal="center" vertical="center" wrapText="1"/>
    </xf>
    <xf numFmtId="0" fontId="17" fillId="12" borderId="2" xfId="0" applyFont="1" applyFill="1" applyBorder="1" applyAlignment="1">
      <alignment horizontal="left" vertical="center" wrapText="1"/>
    </xf>
    <xf numFmtId="0" fontId="17" fillId="12" borderId="2" xfId="0" applyFont="1" applyFill="1" applyBorder="1" applyAlignment="1">
      <alignment horizontal="center" vertical="center" wrapText="1"/>
    </xf>
    <xf numFmtId="2" fontId="26" fillId="12" borderId="2" xfId="0" applyNumberFormat="1" applyFont="1" applyFill="1" applyBorder="1" applyAlignment="1">
      <alignment horizontal="center" vertical="center" wrapText="1"/>
    </xf>
    <xf numFmtId="0" fontId="28" fillId="9" borderId="9" xfId="0" applyFont="1" applyFill="1" applyBorder="1" applyAlignment="1">
      <alignment horizontal="center" vertical="center" wrapText="1"/>
    </xf>
    <xf numFmtId="0" fontId="17" fillId="13" borderId="2" xfId="0" applyFont="1" applyFill="1" applyBorder="1" applyAlignment="1">
      <alignment horizontal="left" vertical="center" wrapText="1"/>
    </xf>
    <xf numFmtId="0" fontId="26" fillId="13" borderId="2" xfId="0" applyFont="1" applyFill="1" applyBorder="1" applyAlignment="1">
      <alignment horizontal="center" vertical="center" wrapText="1"/>
    </xf>
    <xf numFmtId="0" fontId="17" fillId="13" borderId="2" xfId="0" applyFont="1" applyFill="1" applyBorder="1" applyAlignment="1">
      <alignment horizontal="center" vertical="center" wrapText="1"/>
    </xf>
    <xf numFmtId="2" fontId="26" fillId="13" borderId="2" xfId="0" applyNumberFormat="1" applyFont="1" applyFill="1" applyBorder="1" applyAlignment="1">
      <alignment horizontal="center" vertical="center" wrapText="1"/>
    </xf>
    <xf numFmtId="49" fontId="17" fillId="13" borderId="2" xfId="0" applyNumberFormat="1" applyFont="1" applyFill="1" applyBorder="1" applyAlignment="1">
      <alignment horizontal="center" vertical="center" wrapText="1"/>
    </xf>
    <xf numFmtId="0" fontId="26" fillId="13" borderId="2" xfId="0" applyFont="1" applyFill="1" applyBorder="1" applyAlignment="1">
      <alignment horizontal="left" vertical="center" wrapText="1"/>
    </xf>
    <xf numFmtId="49" fontId="17" fillId="12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6" fillId="15" borderId="3" xfId="0" applyFont="1" applyFill="1" applyBorder="1" applyAlignment="1">
      <alignment horizontal="center" vertical="center" wrapText="1"/>
    </xf>
    <xf numFmtId="0" fontId="27" fillId="0" borderId="2" xfId="0" applyFont="1" applyBorder="1" applyAlignment="1">
      <alignment horizontal="center"/>
    </xf>
    <xf numFmtId="0" fontId="17" fillId="11" borderId="3" xfId="0" applyFont="1" applyFill="1" applyBorder="1" applyAlignment="1">
      <alignment horizontal="left" vertical="center" wrapText="1"/>
    </xf>
    <xf numFmtId="0" fontId="26" fillId="11" borderId="4" xfId="0" applyFont="1" applyFill="1" applyBorder="1" applyAlignment="1">
      <alignment horizontal="center" vertical="center" wrapText="1"/>
    </xf>
    <xf numFmtId="0" fontId="17" fillId="13" borderId="3" xfId="0" applyFont="1" applyFill="1" applyBorder="1" applyAlignment="1">
      <alignment horizontal="left" vertical="center" wrapText="1"/>
    </xf>
    <xf numFmtId="0" fontId="17" fillId="13" borderId="5" xfId="0" applyFont="1" applyFill="1" applyBorder="1" applyAlignment="1">
      <alignment horizontal="center" vertical="center" wrapText="1"/>
    </xf>
    <xf numFmtId="2" fontId="26" fillId="13" borderId="9" xfId="0" applyNumberFormat="1" applyFont="1" applyFill="1" applyBorder="1" applyAlignment="1">
      <alignment horizontal="center" vertical="center" wrapText="1"/>
    </xf>
    <xf numFmtId="49" fontId="17" fillId="11" borderId="3" xfId="0" applyNumberFormat="1" applyFont="1" applyFill="1" applyBorder="1" applyAlignment="1">
      <alignment horizontal="center" vertical="center" wrapText="1"/>
    </xf>
    <xf numFmtId="0" fontId="33" fillId="0" borderId="0" xfId="0" applyFont="1"/>
    <xf numFmtId="0" fontId="34" fillId="14" borderId="2" xfId="0" applyFont="1" applyFill="1" applyBorder="1" applyAlignment="1">
      <alignment horizontal="left" vertical="center" wrapText="1"/>
    </xf>
    <xf numFmtId="49" fontId="34" fillId="14" borderId="2" xfId="0" applyNumberFormat="1" applyFont="1" applyFill="1" applyBorder="1" applyAlignment="1">
      <alignment horizontal="center" vertical="center" wrapText="1"/>
    </xf>
    <xf numFmtId="0" fontId="34" fillId="14" borderId="2" xfId="0" applyFont="1" applyFill="1" applyBorder="1" applyAlignment="1">
      <alignment horizontal="center" vertical="center" wrapText="1"/>
    </xf>
    <xf numFmtId="2" fontId="34" fillId="14" borderId="2" xfId="0" applyNumberFormat="1" applyFont="1" applyFill="1" applyBorder="1" applyAlignment="1">
      <alignment horizontal="center" vertical="center" wrapText="1"/>
    </xf>
    <xf numFmtId="0" fontId="27" fillId="16" borderId="2" xfId="0" applyFont="1" applyFill="1" applyBorder="1"/>
    <xf numFmtId="0" fontId="27" fillId="16" borderId="2" xfId="0" applyFont="1" applyFill="1" applyBorder="1" applyAlignment="1">
      <alignment horizontal="center"/>
    </xf>
    <xf numFmtId="0" fontId="0" fillId="16" borderId="0" xfId="0" applyFill="1"/>
    <xf numFmtId="0" fontId="0" fillId="16" borderId="0" xfId="0" applyFill="1" applyAlignment="1">
      <alignment horizontal="center" vertical="center" wrapText="1"/>
    </xf>
    <xf numFmtId="0" fontId="0" fillId="14" borderId="0" xfId="0" applyFill="1"/>
    <xf numFmtId="0" fontId="16" fillId="9" borderId="8" xfId="0" applyFont="1" applyFill="1" applyBorder="1" applyAlignment="1">
      <alignment horizontal="center" vertical="center" wrapText="1"/>
    </xf>
    <xf numFmtId="0" fontId="16" fillId="9" borderId="0" xfId="0" applyFont="1" applyFill="1" applyAlignment="1">
      <alignment horizontal="center" vertical="center" wrapText="1"/>
    </xf>
    <xf numFmtId="0" fontId="13" fillId="9" borderId="3" xfId="0" applyFont="1" applyFill="1" applyBorder="1" applyAlignment="1">
      <alignment horizontal="center"/>
    </xf>
    <xf numFmtId="0" fontId="13" fillId="9" borderId="4" xfId="0" applyFont="1" applyFill="1" applyBorder="1" applyAlignment="1">
      <alignment horizontal="center"/>
    </xf>
    <xf numFmtId="164" fontId="14" fillId="9" borderId="6" xfId="0" applyNumberFormat="1" applyFont="1" applyFill="1" applyBorder="1" applyAlignment="1">
      <alignment horizontal="center" vertical="center" wrapText="1"/>
    </xf>
    <xf numFmtId="164" fontId="14" fillId="9" borderId="7" xfId="0" applyNumberFormat="1" applyFont="1" applyFill="1" applyBorder="1" applyAlignment="1">
      <alignment horizontal="center" vertical="center" wrapText="1"/>
    </xf>
    <xf numFmtId="0" fontId="15" fillId="10" borderId="8" xfId="0" applyFont="1" applyFill="1" applyBorder="1" applyAlignment="1">
      <alignment horizontal="center" vertical="center" wrapText="1"/>
    </xf>
    <xf numFmtId="0" fontId="15" fillId="10" borderId="0" xfId="0" applyFont="1" applyFill="1" applyBorder="1" applyAlignment="1">
      <alignment horizontal="center" vertical="center" wrapText="1"/>
    </xf>
    <xf numFmtId="0" fontId="29" fillId="9" borderId="3" xfId="0" applyFont="1" applyFill="1" applyBorder="1" applyAlignment="1">
      <alignment horizontal="center" vertical="center" wrapText="1"/>
    </xf>
    <xf numFmtId="0" fontId="29" fillId="9" borderId="4" xfId="0" applyFont="1" applyFill="1" applyBorder="1" applyAlignment="1">
      <alignment horizontal="center" vertical="center"/>
    </xf>
    <xf numFmtId="0" fontId="16" fillId="9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2" fillId="9" borderId="3" xfId="0" applyFont="1" applyFill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30" fillId="9" borderId="3" xfId="0" applyFont="1" applyFill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</cellXfs>
  <cellStyles count="18">
    <cellStyle name="Accent" xfId="14" xr:uid="{00000000-0005-0000-0000-000013000000}"/>
    <cellStyle name="Accent 1" xfId="15" xr:uid="{00000000-0005-0000-0000-000014000000}"/>
    <cellStyle name="Accent 2" xfId="16" xr:uid="{00000000-0005-0000-0000-000015000000}"/>
    <cellStyle name="Accent 3" xfId="17" xr:uid="{00000000-0005-0000-0000-000016000000}"/>
    <cellStyle name="Bad" xfId="11" xr:uid="{00000000-0005-0000-0000-000010000000}"/>
    <cellStyle name="Error" xfId="13" xr:uid="{00000000-0005-0000-0000-000012000000}"/>
    <cellStyle name="Footnote" xfId="6" xr:uid="{00000000-0005-0000-0000-00000B000000}"/>
    <cellStyle name="Good" xfId="9" xr:uid="{00000000-0005-0000-0000-00000E000000}"/>
    <cellStyle name="Heading" xfId="1" xr:uid="{00000000-0005-0000-0000-000006000000}"/>
    <cellStyle name="Heading 1" xfId="2" xr:uid="{00000000-0005-0000-0000-000007000000}"/>
    <cellStyle name="Heading 2" xfId="3" xr:uid="{00000000-0005-0000-0000-000008000000}"/>
    <cellStyle name="Hyperlink" xfId="7" xr:uid="{00000000-0005-0000-0000-00000C000000}"/>
    <cellStyle name="Neutral" xfId="10" xr:uid="{00000000-0005-0000-0000-00000F000000}"/>
    <cellStyle name="Note" xfId="5" xr:uid="{00000000-0005-0000-0000-00000A000000}"/>
    <cellStyle name="Status" xfId="8" xr:uid="{00000000-0005-0000-0000-00000D000000}"/>
    <cellStyle name="Text" xfId="4" xr:uid="{00000000-0005-0000-0000-000009000000}"/>
    <cellStyle name="Warning" xfId="12" xr:uid="{00000000-0005-0000-0000-000011000000}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80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66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571680</xdr:colOff>
      <xdr:row>0</xdr:row>
      <xdr:rowOff>609480</xdr:rowOff>
    </xdr:from>
    <xdr:to>
      <xdr:col>4</xdr:col>
      <xdr:colOff>750600</xdr:colOff>
      <xdr:row>1</xdr:row>
      <xdr:rowOff>114120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413920" y="609480"/>
          <a:ext cx="178920" cy="18828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185"/>
  <sheetViews>
    <sheetView tabSelected="1" view="pageBreakPreview" topLeftCell="B1" zoomScale="81" zoomScaleNormal="80" zoomScaleSheetLayoutView="80" zoomScalePageLayoutView="80" workbookViewId="0">
      <selection activeCell="B4" sqref="B4:F4"/>
    </sheetView>
  </sheetViews>
  <sheetFormatPr defaultRowHeight="13.2" x14ac:dyDescent="0.25"/>
  <cols>
    <col min="1" max="1" width="0" hidden="1" customWidth="1"/>
    <col min="2" max="2" width="67.88671875" customWidth="1"/>
    <col min="3" max="3" width="19.6640625" style="1" customWidth="1"/>
    <col min="4" max="4" width="22.109375" customWidth="1"/>
    <col min="5" max="5" width="18.44140625" customWidth="1"/>
    <col min="6" max="6" width="22.88671875" customWidth="1"/>
    <col min="7" max="7" width="0.109375" customWidth="1"/>
    <col min="8" max="1016" width="8.88671875" customWidth="1"/>
  </cols>
  <sheetData>
    <row r="1" spans="2:6" ht="53.85" customHeight="1" x14ac:dyDescent="0.85">
      <c r="B1" s="67" t="s">
        <v>0</v>
      </c>
      <c r="C1" s="68"/>
      <c r="D1" s="68"/>
      <c r="E1" s="68"/>
      <c r="F1" s="68"/>
    </row>
    <row r="2" spans="2:6" ht="60" customHeight="1" x14ac:dyDescent="0.25">
      <c r="B2" s="69" t="s">
        <v>94</v>
      </c>
      <c r="C2" s="70"/>
      <c r="D2" s="70"/>
      <c r="E2" s="70"/>
      <c r="F2" s="70"/>
    </row>
    <row r="3" spans="2:6" ht="39.6" customHeight="1" x14ac:dyDescent="0.25">
      <c r="B3" s="73" t="s">
        <v>95</v>
      </c>
      <c r="C3" s="74"/>
      <c r="D3" s="74"/>
      <c r="E3" s="74"/>
      <c r="F3" s="74"/>
    </row>
    <row r="4" spans="2:6" ht="45.6" customHeight="1" x14ac:dyDescent="0.25">
      <c r="B4" s="71" t="s">
        <v>127</v>
      </c>
      <c r="C4" s="72"/>
      <c r="D4" s="72"/>
      <c r="E4" s="72"/>
      <c r="F4" s="72"/>
    </row>
    <row r="5" spans="2:6" s="26" customFormat="1" ht="57" customHeight="1" x14ac:dyDescent="0.25">
      <c r="B5" s="81" t="s">
        <v>126</v>
      </c>
      <c r="C5" s="82"/>
      <c r="D5" s="82"/>
      <c r="E5" s="83"/>
      <c r="F5" s="32" t="s">
        <v>32</v>
      </c>
    </row>
    <row r="6" spans="2:6" s="26" customFormat="1" ht="25.5" customHeight="1" x14ac:dyDescent="0.25">
      <c r="B6" s="28" t="s">
        <v>98</v>
      </c>
      <c r="C6" s="29" t="s">
        <v>37</v>
      </c>
      <c r="D6" s="30" t="s">
        <v>2</v>
      </c>
      <c r="E6" s="30" t="s">
        <v>1</v>
      </c>
      <c r="F6" s="31" t="s">
        <v>49</v>
      </c>
    </row>
    <row r="7" spans="2:6" s="26" customFormat="1" ht="25.5" customHeight="1" x14ac:dyDescent="0.25">
      <c r="B7" s="28" t="s">
        <v>42</v>
      </c>
      <c r="C7" s="29" t="s">
        <v>34</v>
      </c>
      <c r="D7" s="30" t="s">
        <v>2</v>
      </c>
      <c r="E7" s="30" t="s">
        <v>1</v>
      </c>
      <c r="F7" s="31">
        <v>791</v>
      </c>
    </row>
    <row r="8" spans="2:6" s="26" customFormat="1" ht="25.5" customHeight="1" x14ac:dyDescent="0.25">
      <c r="B8" s="28" t="s">
        <v>42</v>
      </c>
      <c r="C8" s="18" t="s">
        <v>35</v>
      </c>
      <c r="D8" s="19" t="s">
        <v>2</v>
      </c>
      <c r="E8" s="19" t="s">
        <v>1</v>
      </c>
      <c r="F8" s="31">
        <v>841</v>
      </c>
    </row>
    <row r="9" spans="2:6" s="26" customFormat="1" ht="25.5" customHeight="1" x14ac:dyDescent="0.25">
      <c r="B9" s="28" t="s">
        <v>42</v>
      </c>
      <c r="C9" s="18" t="s">
        <v>33</v>
      </c>
      <c r="D9" s="19" t="s">
        <v>2</v>
      </c>
      <c r="E9" s="19" t="s">
        <v>1</v>
      </c>
      <c r="F9" s="31">
        <v>861</v>
      </c>
    </row>
    <row r="10" spans="2:6" s="26" customFormat="1" ht="25.5" customHeight="1" x14ac:dyDescent="0.25">
      <c r="B10" s="28" t="s">
        <v>42</v>
      </c>
      <c r="C10" s="18" t="s">
        <v>40</v>
      </c>
      <c r="D10" s="19" t="s">
        <v>2</v>
      </c>
      <c r="E10" s="19" t="s">
        <v>1</v>
      </c>
      <c r="F10" s="31"/>
    </row>
    <row r="11" spans="2:6" s="26" customFormat="1" ht="25.5" customHeight="1" x14ac:dyDescent="0.25">
      <c r="B11" s="28" t="s">
        <v>42</v>
      </c>
      <c r="C11" s="18" t="s">
        <v>51</v>
      </c>
      <c r="D11" s="19" t="s">
        <v>2</v>
      </c>
      <c r="E11" s="19" t="s">
        <v>1</v>
      </c>
      <c r="F11" s="31"/>
    </row>
    <row r="12" spans="2:6" s="2" customFormat="1" ht="25.5" customHeight="1" x14ac:dyDescent="0.25">
      <c r="B12" s="28" t="s">
        <v>42</v>
      </c>
      <c r="C12" s="18" t="s">
        <v>52</v>
      </c>
      <c r="D12" s="19" t="s">
        <v>2</v>
      </c>
      <c r="E12" s="19" t="s">
        <v>1</v>
      </c>
      <c r="F12" s="31"/>
    </row>
    <row r="13" spans="2:6" s="26" customFormat="1" ht="25.5" customHeight="1" x14ac:dyDescent="0.25">
      <c r="B13" s="17" t="s">
        <v>41</v>
      </c>
      <c r="C13" s="18" t="s">
        <v>37</v>
      </c>
      <c r="D13" s="19" t="s">
        <v>2</v>
      </c>
      <c r="E13" s="19" t="s">
        <v>1</v>
      </c>
      <c r="F13" s="31" t="s">
        <v>49</v>
      </c>
    </row>
    <row r="14" spans="2:6" s="26" customFormat="1" ht="25.5" customHeight="1" x14ac:dyDescent="0.25">
      <c r="B14" s="17" t="s">
        <v>41</v>
      </c>
      <c r="C14" s="18" t="s">
        <v>34</v>
      </c>
      <c r="D14" s="19" t="s">
        <v>2</v>
      </c>
      <c r="E14" s="19" t="s">
        <v>1</v>
      </c>
      <c r="F14" s="31">
        <v>791</v>
      </c>
    </row>
    <row r="15" spans="2:6" ht="30.9" hidden="1" customHeight="1" x14ac:dyDescent="0.25">
      <c r="B15" s="17" t="s">
        <v>41</v>
      </c>
      <c r="C15" s="18" t="s">
        <v>35</v>
      </c>
      <c r="D15" s="19" t="s">
        <v>2</v>
      </c>
      <c r="E15" s="19" t="s">
        <v>1</v>
      </c>
      <c r="F15" s="31">
        <v>856</v>
      </c>
    </row>
    <row r="16" spans="2:6" ht="30.9" hidden="1" customHeight="1" x14ac:dyDescent="0.25">
      <c r="B16" s="17" t="s">
        <v>41</v>
      </c>
      <c r="C16" s="18" t="s">
        <v>33</v>
      </c>
      <c r="D16" s="19" t="s">
        <v>2</v>
      </c>
      <c r="E16" s="19" t="s">
        <v>1</v>
      </c>
      <c r="F16" s="31" t="s">
        <v>49</v>
      </c>
    </row>
    <row r="17" spans="2:6" ht="30.9" hidden="1" customHeight="1" x14ac:dyDescent="0.25">
      <c r="B17" s="14"/>
      <c r="C17" s="6"/>
      <c r="D17" s="7"/>
      <c r="E17" s="7"/>
      <c r="F17" s="15"/>
    </row>
    <row r="18" spans="2:6" ht="9.4499999999999993" hidden="1" customHeight="1" x14ac:dyDescent="0.25">
      <c r="B18" s="14"/>
      <c r="C18" s="6"/>
      <c r="D18" s="7"/>
      <c r="E18" s="7"/>
      <c r="F18" s="15"/>
    </row>
    <row r="19" spans="2:6" ht="9.4499999999999993" hidden="1" customHeight="1" x14ac:dyDescent="0.25">
      <c r="B19" s="14"/>
      <c r="C19" s="6"/>
      <c r="D19" s="7"/>
      <c r="E19" s="7"/>
      <c r="F19" s="15"/>
    </row>
    <row r="20" spans="2:6" ht="25.5" hidden="1" customHeight="1" x14ac:dyDescent="0.25">
      <c r="B20" s="16"/>
      <c r="C20" s="16"/>
      <c r="D20" s="16"/>
      <c r="E20" s="16"/>
      <c r="F20" s="16"/>
    </row>
    <row r="21" spans="2:6" ht="25.5" hidden="1" customHeight="1" x14ac:dyDescent="0.25">
      <c r="B21" s="16"/>
      <c r="C21" s="16"/>
      <c r="D21" s="16"/>
      <c r="E21" s="16"/>
      <c r="F21" s="16"/>
    </row>
    <row r="22" spans="2:6" s="33" customFormat="1" ht="25.5" customHeight="1" x14ac:dyDescent="0.25">
      <c r="B22" s="17" t="s">
        <v>41</v>
      </c>
      <c r="C22" s="18" t="s">
        <v>35</v>
      </c>
      <c r="D22" s="19" t="s">
        <v>2</v>
      </c>
      <c r="E22" s="19" t="s">
        <v>1</v>
      </c>
      <c r="F22" s="31">
        <v>861</v>
      </c>
    </row>
    <row r="23" spans="2:6" ht="25.5" customHeight="1" x14ac:dyDescent="0.25">
      <c r="B23" s="17" t="s">
        <v>41</v>
      </c>
      <c r="C23" s="18" t="s">
        <v>33</v>
      </c>
      <c r="D23" s="19" t="s">
        <v>2</v>
      </c>
      <c r="E23" s="19" t="s">
        <v>1</v>
      </c>
      <c r="F23" s="31">
        <v>861</v>
      </c>
    </row>
    <row r="24" spans="2:6" ht="20.55" customHeight="1" x14ac:dyDescent="0.25">
      <c r="B24" s="17" t="s">
        <v>41</v>
      </c>
      <c r="C24" s="18" t="s">
        <v>93</v>
      </c>
      <c r="D24" s="19" t="s">
        <v>2</v>
      </c>
      <c r="E24" s="19" t="s">
        <v>1</v>
      </c>
      <c r="F24" s="31"/>
    </row>
    <row r="25" spans="2:6" ht="25.5" hidden="1" customHeight="1" x14ac:dyDescent="0.25">
      <c r="B25" s="5"/>
      <c r="C25" s="6"/>
      <c r="D25" s="7"/>
      <c r="E25" s="7"/>
      <c r="F25" s="15"/>
    </row>
    <row r="26" spans="2:6" ht="25.5" customHeight="1" x14ac:dyDescent="0.25">
      <c r="B26" s="75" t="s">
        <v>5</v>
      </c>
      <c r="C26" s="76"/>
      <c r="D26" s="76"/>
      <c r="E26" s="77"/>
      <c r="F26" s="38" t="s">
        <v>32</v>
      </c>
    </row>
    <row r="27" spans="2:6" s="33" customFormat="1" ht="37.049999999999997" customHeight="1" x14ac:dyDescent="0.25">
      <c r="B27" s="22" t="s">
        <v>8</v>
      </c>
      <c r="C27" s="23"/>
      <c r="D27" s="19" t="s">
        <v>2</v>
      </c>
      <c r="E27" s="24" t="s">
        <v>26</v>
      </c>
      <c r="F27" s="21">
        <v>380</v>
      </c>
    </row>
    <row r="28" spans="2:6" ht="22.95" customHeight="1" x14ac:dyDescent="0.25">
      <c r="B28" s="22" t="s">
        <v>19</v>
      </c>
      <c r="C28" s="23"/>
      <c r="D28" s="24" t="s">
        <v>20</v>
      </c>
      <c r="E28" s="24" t="s">
        <v>9</v>
      </c>
      <c r="F28" s="21">
        <v>395</v>
      </c>
    </row>
    <row r="29" spans="2:6" s="33" customFormat="1" ht="38.549999999999997" customHeight="1" x14ac:dyDescent="0.25">
      <c r="B29" s="22" t="s">
        <v>99</v>
      </c>
      <c r="C29" s="23"/>
      <c r="D29" s="19" t="s">
        <v>24</v>
      </c>
      <c r="E29" s="34" t="s">
        <v>9</v>
      </c>
      <c r="F29" s="21">
        <v>360</v>
      </c>
    </row>
    <row r="30" spans="2:6" s="33" customFormat="1" ht="25.5" customHeight="1" x14ac:dyDescent="0.25">
      <c r="B30" s="22" t="s">
        <v>16</v>
      </c>
      <c r="C30" s="23" t="s">
        <v>6</v>
      </c>
      <c r="D30" s="24" t="s">
        <v>2</v>
      </c>
      <c r="E30" s="24" t="s">
        <v>7</v>
      </c>
      <c r="F30" s="21">
        <v>610</v>
      </c>
    </row>
    <row r="31" spans="2:6" ht="25.5" customHeight="1" x14ac:dyDescent="0.25">
      <c r="B31" s="22" t="s">
        <v>57</v>
      </c>
      <c r="C31" s="23" t="s">
        <v>6</v>
      </c>
      <c r="D31" s="34" t="s">
        <v>2</v>
      </c>
      <c r="E31" s="34" t="s">
        <v>73</v>
      </c>
      <c r="F31" s="21">
        <v>630</v>
      </c>
    </row>
    <row r="32" spans="2:6" ht="25.5" customHeight="1" x14ac:dyDescent="0.25">
      <c r="B32" s="22" t="s">
        <v>71</v>
      </c>
      <c r="C32" s="23"/>
      <c r="D32" s="34" t="s">
        <v>72</v>
      </c>
      <c r="E32" s="34" t="s">
        <v>9</v>
      </c>
      <c r="F32" s="21">
        <v>750</v>
      </c>
    </row>
    <row r="33" spans="2:6" ht="33.6" customHeight="1" x14ac:dyDescent="0.25">
      <c r="B33" s="22" t="s">
        <v>16</v>
      </c>
      <c r="C33" s="23" t="s">
        <v>18</v>
      </c>
      <c r="D33" s="24" t="s">
        <v>2</v>
      </c>
      <c r="E33" s="24" t="s">
        <v>7</v>
      </c>
      <c r="F33" s="21" t="s">
        <v>49</v>
      </c>
    </row>
    <row r="34" spans="2:6" s="33" customFormat="1" ht="33.6" customHeight="1" x14ac:dyDescent="0.25">
      <c r="B34" s="22" t="s">
        <v>17</v>
      </c>
      <c r="C34" s="23" t="s">
        <v>18</v>
      </c>
      <c r="D34" s="24" t="s">
        <v>20</v>
      </c>
      <c r="E34" s="24" t="s">
        <v>4</v>
      </c>
      <c r="F34" s="21" t="s">
        <v>49</v>
      </c>
    </row>
    <row r="35" spans="2:6" s="4" customFormat="1" ht="25.5" customHeight="1" x14ac:dyDescent="0.25">
      <c r="B35" s="22" t="s">
        <v>10</v>
      </c>
      <c r="C35" s="23" t="s">
        <v>22</v>
      </c>
      <c r="D35" s="19" t="s">
        <v>24</v>
      </c>
      <c r="E35" s="24" t="s">
        <v>21</v>
      </c>
      <c r="F35" s="21">
        <v>1950</v>
      </c>
    </row>
    <row r="36" spans="2:6" ht="25.5" customHeight="1" x14ac:dyDescent="0.25">
      <c r="B36" s="49" t="s">
        <v>69</v>
      </c>
      <c r="C36" s="54"/>
      <c r="D36" s="50" t="s">
        <v>2</v>
      </c>
      <c r="E36" s="34" t="s">
        <v>83</v>
      </c>
      <c r="F36" s="31">
        <v>160</v>
      </c>
    </row>
    <row r="37" spans="2:6" s="33" customFormat="1" ht="25.5" customHeight="1" x14ac:dyDescent="0.25">
      <c r="B37" s="75" t="s">
        <v>58</v>
      </c>
      <c r="C37" s="76"/>
      <c r="D37" s="76"/>
      <c r="E37" s="77"/>
      <c r="F37" s="27" t="s">
        <v>32</v>
      </c>
    </row>
    <row r="38" spans="2:6" ht="25.5" customHeight="1" x14ac:dyDescent="0.3">
      <c r="B38" s="44" t="s">
        <v>107</v>
      </c>
      <c r="C38" s="60" t="s">
        <v>91</v>
      </c>
      <c r="D38" s="40" t="s">
        <v>2</v>
      </c>
      <c r="E38" s="40" t="s">
        <v>7</v>
      </c>
      <c r="F38" s="42">
        <v>1060</v>
      </c>
    </row>
    <row r="39" spans="2:6" s="33" customFormat="1" ht="25.5" customHeight="1" x14ac:dyDescent="0.3">
      <c r="B39" s="44" t="s">
        <v>106</v>
      </c>
      <c r="C39" s="60" t="s">
        <v>91</v>
      </c>
      <c r="D39" s="40" t="s">
        <v>2</v>
      </c>
      <c r="E39" s="40">
        <v>5.25</v>
      </c>
      <c r="F39" s="42">
        <v>240</v>
      </c>
    </row>
    <row r="40" spans="2:6" s="33" customFormat="1" ht="25.5" customHeight="1" x14ac:dyDescent="0.3">
      <c r="B40" s="17" t="s">
        <v>105</v>
      </c>
      <c r="C40" s="25"/>
      <c r="D40" s="19" t="s">
        <v>2</v>
      </c>
      <c r="E40" s="19" t="s">
        <v>7</v>
      </c>
      <c r="F40" s="20">
        <v>560</v>
      </c>
    </row>
    <row r="41" spans="2:6" ht="25.2" customHeight="1" x14ac:dyDescent="0.3">
      <c r="B41" s="17" t="s">
        <v>102</v>
      </c>
      <c r="C41" s="25"/>
      <c r="D41" s="19" t="s">
        <v>2</v>
      </c>
      <c r="E41" s="19" t="s">
        <v>7</v>
      </c>
      <c r="F41" s="20">
        <v>750</v>
      </c>
    </row>
    <row r="42" spans="2:6" s="33" customFormat="1" ht="25.2" customHeight="1" x14ac:dyDescent="0.3">
      <c r="B42" s="17" t="s">
        <v>104</v>
      </c>
      <c r="C42" s="25"/>
      <c r="D42" s="19" t="s">
        <v>2</v>
      </c>
      <c r="E42" s="19" t="s">
        <v>7</v>
      </c>
      <c r="F42" s="20">
        <v>850</v>
      </c>
    </row>
    <row r="43" spans="2:6" s="33" customFormat="1" ht="25.2" customHeight="1" x14ac:dyDescent="0.3">
      <c r="B43" s="17" t="s">
        <v>103</v>
      </c>
      <c r="C43" s="25"/>
      <c r="D43" s="19" t="s">
        <v>2</v>
      </c>
      <c r="E43" s="19" t="s">
        <v>7</v>
      </c>
      <c r="F43" s="20">
        <v>620</v>
      </c>
    </row>
    <row r="44" spans="2:6" s="33" customFormat="1" ht="25.2" customHeight="1" x14ac:dyDescent="0.3">
      <c r="B44" s="17" t="s">
        <v>54</v>
      </c>
      <c r="C44" s="48" t="s">
        <v>66</v>
      </c>
      <c r="D44" s="34" t="s">
        <v>20</v>
      </c>
      <c r="E44" s="19" t="s">
        <v>67</v>
      </c>
      <c r="F44" s="20">
        <v>850</v>
      </c>
    </row>
    <row r="45" spans="2:6" s="33" customFormat="1" ht="25.2" customHeight="1" x14ac:dyDescent="0.3">
      <c r="B45" s="17" t="s">
        <v>55</v>
      </c>
      <c r="C45" s="48" t="s">
        <v>66</v>
      </c>
      <c r="D45" s="34" t="s">
        <v>20</v>
      </c>
      <c r="E45" s="19" t="s">
        <v>67</v>
      </c>
      <c r="F45" s="20">
        <v>950</v>
      </c>
    </row>
    <row r="46" spans="2:6" s="62" customFormat="1" ht="25.2" customHeight="1" x14ac:dyDescent="0.3">
      <c r="B46" s="17" t="s">
        <v>56</v>
      </c>
      <c r="C46" s="48" t="s">
        <v>66</v>
      </c>
      <c r="D46" s="34" t="s">
        <v>20</v>
      </c>
      <c r="E46" s="19" t="s">
        <v>67</v>
      </c>
      <c r="F46" s="20">
        <v>950</v>
      </c>
    </row>
    <row r="47" spans="2:6" s="62" customFormat="1" ht="25.2" customHeight="1" x14ac:dyDescent="0.3">
      <c r="B47" s="17" t="s">
        <v>53</v>
      </c>
      <c r="C47" s="48" t="s">
        <v>66</v>
      </c>
      <c r="D47" s="34" t="s">
        <v>20</v>
      </c>
      <c r="E47" s="19" t="s">
        <v>67</v>
      </c>
      <c r="F47" s="20">
        <v>1050</v>
      </c>
    </row>
    <row r="48" spans="2:6" s="4" customFormat="1" ht="25.5" customHeight="1" x14ac:dyDescent="0.3">
      <c r="B48" s="44" t="s">
        <v>48</v>
      </c>
      <c r="C48" s="61" t="s">
        <v>66</v>
      </c>
      <c r="D48" s="41" t="s">
        <v>20</v>
      </c>
      <c r="E48" s="40" t="s">
        <v>67</v>
      </c>
      <c r="F48" s="42">
        <v>1050</v>
      </c>
    </row>
    <row r="49" spans="2:7" ht="25.2" customHeight="1" x14ac:dyDescent="0.3">
      <c r="B49" s="44" t="s">
        <v>31</v>
      </c>
      <c r="C49" s="61" t="s">
        <v>66</v>
      </c>
      <c r="D49" s="41" t="s">
        <v>20</v>
      </c>
      <c r="E49" s="40" t="s">
        <v>67</v>
      </c>
      <c r="F49" s="42">
        <v>1050</v>
      </c>
    </row>
    <row r="50" spans="2:7" s="33" customFormat="1" ht="25.2" customHeight="1" x14ac:dyDescent="0.25">
      <c r="B50" s="75" t="s">
        <v>39</v>
      </c>
      <c r="C50" s="76"/>
      <c r="D50" s="76"/>
      <c r="E50" s="77"/>
      <c r="F50" s="38" t="s">
        <v>32</v>
      </c>
    </row>
    <row r="51" spans="2:7" s="33" customFormat="1" ht="25.2" customHeight="1" x14ac:dyDescent="0.3">
      <c r="B51" s="17" t="s">
        <v>43</v>
      </c>
      <c r="C51" s="25"/>
      <c r="D51" s="19" t="str">
        <f t="shared" ref="D51" si="0">D64</f>
        <v>МО, г.Химки</v>
      </c>
      <c r="E51" s="19" t="s">
        <v>38</v>
      </c>
      <c r="F51" s="20">
        <v>120</v>
      </c>
    </row>
    <row r="52" spans="2:7" s="33" customFormat="1" ht="25.2" customHeight="1" x14ac:dyDescent="0.3">
      <c r="B52" s="17" t="s">
        <v>45</v>
      </c>
      <c r="C52" s="25"/>
      <c r="D52" s="19" t="str">
        <f>D63</f>
        <v>МО, г.Химки</v>
      </c>
      <c r="E52" s="19" t="s">
        <v>38</v>
      </c>
      <c r="F52" s="20">
        <v>65</v>
      </c>
    </row>
    <row r="53" spans="2:7" ht="25.2" customHeight="1" x14ac:dyDescent="0.3">
      <c r="B53" s="17" t="s">
        <v>65</v>
      </c>
      <c r="C53" s="25"/>
      <c r="D53" s="19" t="str">
        <f>D64</f>
        <v>МО, г.Химки</v>
      </c>
      <c r="E53" s="19" t="s">
        <v>38</v>
      </c>
      <c r="F53" s="20">
        <v>120</v>
      </c>
    </row>
    <row r="54" spans="2:7" s="33" customFormat="1" ht="25.2" customHeight="1" x14ac:dyDescent="0.3">
      <c r="B54" s="17" t="s">
        <v>44</v>
      </c>
      <c r="C54" s="25"/>
      <c r="D54" s="19" t="str">
        <f>D65</f>
        <v>МО, г.Химки</v>
      </c>
      <c r="E54" s="19" t="s">
        <v>38</v>
      </c>
      <c r="F54" s="20">
        <v>55</v>
      </c>
    </row>
    <row r="55" spans="2:7" s="33" customFormat="1" ht="25.2" customHeight="1" x14ac:dyDescent="0.3">
      <c r="B55" s="17" t="s">
        <v>84</v>
      </c>
      <c r="C55" s="25"/>
      <c r="D55" s="19" t="str">
        <f>D65</f>
        <v>МО, г.Химки</v>
      </c>
      <c r="E55" s="19" t="s">
        <v>86</v>
      </c>
      <c r="F55" s="20">
        <v>25</v>
      </c>
    </row>
    <row r="56" spans="2:7" s="33" customFormat="1" ht="25.2" customHeight="1" x14ac:dyDescent="0.3">
      <c r="B56" s="17" t="s">
        <v>100</v>
      </c>
      <c r="C56" s="25"/>
      <c r="D56" s="19" t="s">
        <v>20</v>
      </c>
      <c r="E56" s="19" t="s">
        <v>38</v>
      </c>
      <c r="F56" s="20">
        <v>120</v>
      </c>
    </row>
    <row r="57" spans="2:7" s="33" customFormat="1" ht="37.950000000000003" customHeight="1" x14ac:dyDescent="0.3">
      <c r="B57" s="17" t="s">
        <v>85</v>
      </c>
      <c r="C57" s="25"/>
      <c r="D57" s="19" t="str">
        <f>D66</f>
        <v>МО, г.Химки</v>
      </c>
      <c r="E57" s="19" t="s">
        <v>38</v>
      </c>
      <c r="F57" s="20">
        <v>35</v>
      </c>
    </row>
    <row r="58" spans="2:7" s="63" customFormat="1" ht="39" customHeight="1" x14ac:dyDescent="0.3">
      <c r="B58" s="17" t="s">
        <v>59</v>
      </c>
      <c r="C58" s="25"/>
      <c r="D58" s="19" t="str">
        <f>D66</f>
        <v>МО, г.Химки</v>
      </c>
      <c r="E58" s="19" t="s">
        <v>38</v>
      </c>
      <c r="F58" s="20">
        <v>65.8</v>
      </c>
    </row>
    <row r="59" spans="2:7" s="62" customFormat="1" ht="36.75" customHeight="1" x14ac:dyDescent="0.25">
      <c r="B59" s="75" t="s">
        <v>12</v>
      </c>
      <c r="C59" s="76"/>
      <c r="D59" s="76"/>
      <c r="E59" s="77"/>
      <c r="F59" s="27" t="s">
        <v>32</v>
      </c>
    </row>
    <row r="60" spans="2:7" s="33" customFormat="1" ht="36.75" customHeight="1" x14ac:dyDescent="0.25">
      <c r="B60" s="39" t="s">
        <v>108</v>
      </c>
      <c r="C60" s="43" t="s">
        <v>37</v>
      </c>
      <c r="D60" s="41" t="s">
        <v>20</v>
      </c>
      <c r="E60" s="41" t="s">
        <v>13</v>
      </c>
      <c r="F60" s="42">
        <v>820</v>
      </c>
    </row>
    <row r="61" spans="2:7" s="33" customFormat="1" ht="36.75" customHeight="1" x14ac:dyDescent="0.25">
      <c r="B61" s="39" t="s">
        <v>109</v>
      </c>
      <c r="C61" s="43" t="s">
        <v>37</v>
      </c>
      <c r="D61" s="41" t="s">
        <v>20</v>
      </c>
      <c r="E61" s="41" t="s">
        <v>13</v>
      </c>
      <c r="F61" s="42">
        <v>860</v>
      </c>
    </row>
    <row r="62" spans="2:7" s="4" customFormat="1" ht="37.5" customHeight="1" x14ac:dyDescent="0.25">
      <c r="B62" s="22" t="s">
        <v>110</v>
      </c>
      <c r="C62" s="23" t="s">
        <v>15</v>
      </c>
      <c r="D62" s="24" t="s">
        <v>2</v>
      </c>
      <c r="E62" s="24" t="s">
        <v>14</v>
      </c>
      <c r="F62" s="20">
        <v>610</v>
      </c>
      <c r="G62" s="3"/>
    </row>
    <row r="63" spans="2:7" s="4" customFormat="1" ht="37.5" customHeight="1" x14ac:dyDescent="0.25">
      <c r="B63" s="35" t="s">
        <v>111</v>
      </c>
      <c r="C63" s="45" t="s">
        <v>60</v>
      </c>
      <c r="D63" s="36" t="s">
        <v>20</v>
      </c>
      <c r="E63" s="36" t="s">
        <v>13</v>
      </c>
      <c r="F63" s="37">
        <v>990</v>
      </c>
      <c r="G63" s="3"/>
    </row>
    <row r="64" spans="2:7" s="4" customFormat="1" ht="37.5" customHeight="1" x14ac:dyDescent="0.25">
      <c r="B64" s="35" t="s">
        <v>112</v>
      </c>
      <c r="C64" s="45" t="s">
        <v>50</v>
      </c>
      <c r="D64" s="36" t="s">
        <v>20</v>
      </c>
      <c r="E64" s="36" t="s">
        <v>13</v>
      </c>
      <c r="F64" s="37">
        <v>1050</v>
      </c>
      <c r="G64" s="3"/>
    </row>
    <row r="65" spans="2:6" ht="38.25" customHeight="1" x14ac:dyDescent="0.25">
      <c r="B65" s="35" t="s">
        <v>113</v>
      </c>
      <c r="C65" s="45" t="s">
        <v>25</v>
      </c>
      <c r="D65" s="36" t="s">
        <v>20</v>
      </c>
      <c r="E65" s="36" t="s">
        <v>13</v>
      </c>
      <c r="F65" s="37">
        <v>1040</v>
      </c>
    </row>
    <row r="66" spans="2:6" s="64" customFormat="1" ht="38.25" customHeight="1" x14ac:dyDescent="0.25">
      <c r="B66" s="22" t="s">
        <v>121</v>
      </c>
      <c r="C66" s="23" t="s">
        <v>25</v>
      </c>
      <c r="D66" s="34" t="s">
        <v>20</v>
      </c>
      <c r="E66" s="34" t="s">
        <v>20</v>
      </c>
      <c r="F66" s="20">
        <v>1040</v>
      </c>
    </row>
    <row r="67" spans="2:6" ht="38.25" customHeight="1" x14ac:dyDescent="0.25">
      <c r="B67" s="22" t="s">
        <v>114</v>
      </c>
      <c r="C67" s="23" t="s">
        <v>68</v>
      </c>
      <c r="D67" s="24" t="s">
        <v>20</v>
      </c>
      <c r="E67" s="24" t="s">
        <v>13</v>
      </c>
      <c r="F67" s="20">
        <v>1110</v>
      </c>
    </row>
    <row r="68" spans="2:6" s="4" customFormat="1" ht="34.049999999999997" customHeight="1" x14ac:dyDescent="0.25">
      <c r="B68" s="39" t="s">
        <v>115</v>
      </c>
      <c r="C68" s="43" t="s">
        <v>29</v>
      </c>
      <c r="D68" s="41" t="s">
        <v>20</v>
      </c>
      <c r="E68" s="41" t="s">
        <v>46</v>
      </c>
      <c r="F68" s="42">
        <v>990</v>
      </c>
    </row>
    <row r="69" spans="2:6" s="4" customFormat="1" ht="25.5" customHeight="1" x14ac:dyDescent="0.25">
      <c r="B69" s="78" t="s">
        <v>70</v>
      </c>
      <c r="C69" s="79"/>
      <c r="D69" s="79"/>
      <c r="E69" s="80"/>
      <c r="F69" s="38" t="s">
        <v>32</v>
      </c>
    </row>
    <row r="70" spans="2:6" s="33" customFormat="1" ht="36.75" customHeight="1" x14ac:dyDescent="0.25">
      <c r="B70" s="51" t="s">
        <v>116</v>
      </c>
      <c r="C70" s="43"/>
      <c r="D70" s="41" t="s">
        <v>20</v>
      </c>
      <c r="E70" s="52" t="s">
        <v>46</v>
      </c>
      <c r="F70" s="53">
        <v>1260</v>
      </c>
    </row>
    <row r="71" spans="2:6" s="33" customFormat="1" ht="36.75" customHeight="1" x14ac:dyDescent="0.25">
      <c r="B71" s="51" t="s">
        <v>117</v>
      </c>
      <c r="C71" s="43"/>
      <c r="D71" s="41" t="s">
        <v>20</v>
      </c>
      <c r="E71" s="52" t="s">
        <v>46</v>
      </c>
      <c r="F71" s="53">
        <v>315</v>
      </c>
    </row>
    <row r="72" spans="2:6" s="33" customFormat="1" ht="36.75" customHeight="1" x14ac:dyDescent="0.25">
      <c r="B72" s="51" t="s">
        <v>118</v>
      </c>
      <c r="C72" s="43"/>
      <c r="D72" s="41" t="s">
        <v>20</v>
      </c>
      <c r="E72" s="52" t="s">
        <v>46</v>
      </c>
      <c r="F72" s="53">
        <v>1245</v>
      </c>
    </row>
    <row r="73" spans="2:6" s="33" customFormat="1" ht="36.75" customHeight="1" x14ac:dyDescent="0.25">
      <c r="B73" s="51" t="s">
        <v>119</v>
      </c>
      <c r="C73" s="43"/>
      <c r="D73" s="41" t="s">
        <v>20</v>
      </c>
      <c r="E73" s="52" t="s">
        <v>46</v>
      </c>
      <c r="F73" s="53">
        <v>312</v>
      </c>
    </row>
    <row r="74" spans="2:6" ht="36.75" customHeight="1" x14ac:dyDescent="0.25">
      <c r="B74" s="51" t="s">
        <v>90</v>
      </c>
      <c r="C74" s="43" t="s">
        <v>3</v>
      </c>
      <c r="D74" s="41" t="str">
        <f>D66</f>
        <v>МО, г.Химки</v>
      </c>
      <c r="E74" s="52" t="s">
        <v>7</v>
      </c>
      <c r="F74" s="53">
        <v>720</v>
      </c>
    </row>
    <row r="75" spans="2:6" s="33" customFormat="1" ht="36.75" customHeight="1" x14ac:dyDescent="0.25">
      <c r="B75" s="51" t="s">
        <v>89</v>
      </c>
      <c r="C75" s="43" t="s">
        <v>47</v>
      </c>
      <c r="D75" s="41" t="str">
        <f>$D$74</f>
        <v>МО, г.Химки</v>
      </c>
      <c r="E75" s="52" t="s">
        <v>88</v>
      </c>
      <c r="F75" s="53">
        <v>170</v>
      </c>
    </row>
    <row r="76" spans="2:6" s="33" customFormat="1" ht="36.75" customHeight="1" x14ac:dyDescent="0.25">
      <c r="B76" s="51" t="s">
        <v>87</v>
      </c>
      <c r="C76" s="43" t="s">
        <v>28</v>
      </c>
      <c r="D76" s="41" t="str">
        <f>D67</f>
        <v>МО, г.Химки</v>
      </c>
      <c r="E76" s="52" t="s">
        <v>88</v>
      </c>
      <c r="F76" s="53">
        <v>330</v>
      </c>
    </row>
    <row r="77" spans="2:6" s="33" customFormat="1" ht="36.75" customHeight="1" x14ac:dyDescent="0.25">
      <c r="B77" s="51" t="s">
        <v>120</v>
      </c>
      <c r="C77" s="43" t="s">
        <v>3</v>
      </c>
      <c r="D77" s="41" t="e">
        <f>#REF!</f>
        <v>#REF!</v>
      </c>
      <c r="E77" s="52" t="s">
        <v>88</v>
      </c>
      <c r="F77" s="53">
        <v>790</v>
      </c>
    </row>
    <row r="78" spans="2:6" ht="25.5" customHeight="1" x14ac:dyDescent="0.25">
      <c r="B78" s="78" t="s">
        <v>30</v>
      </c>
      <c r="C78" s="79"/>
      <c r="D78" s="79"/>
      <c r="E78" s="80"/>
      <c r="F78" s="27" t="s">
        <v>32</v>
      </c>
    </row>
    <row r="79" spans="2:6" s="62" customFormat="1" ht="33" customHeight="1" x14ac:dyDescent="0.25">
      <c r="B79" s="22" t="s">
        <v>61</v>
      </c>
      <c r="C79" s="23" t="s">
        <v>92</v>
      </c>
      <c r="D79" s="24" t="s">
        <v>20</v>
      </c>
      <c r="E79" s="24" t="s">
        <v>13</v>
      </c>
      <c r="F79" s="20">
        <v>1290</v>
      </c>
    </row>
    <row r="80" spans="2:6" ht="34.799999999999997" x14ac:dyDescent="0.25">
      <c r="B80" s="56" t="s">
        <v>82</v>
      </c>
      <c r="C80" s="57" t="s">
        <v>25</v>
      </c>
      <c r="D80" s="58" t="s">
        <v>20</v>
      </c>
      <c r="E80" s="58" t="s">
        <v>13</v>
      </c>
      <c r="F80" s="59">
        <v>1350</v>
      </c>
    </row>
    <row r="81" spans="2:7" s="33" customFormat="1" ht="25.5" customHeight="1" x14ac:dyDescent="0.25">
      <c r="B81" s="75" t="s">
        <v>27</v>
      </c>
      <c r="C81" s="76"/>
      <c r="D81" s="76"/>
      <c r="E81" s="77"/>
      <c r="F81" s="27" t="s">
        <v>32</v>
      </c>
    </row>
    <row r="82" spans="2:7" s="33" customFormat="1" ht="25.5" customHeight="1" x14ac:dyDescent="0.25">
      <c r="B82" s="39" t="s">
        <v>23</v>
      </c>
      <c r="C82" s="40"/>
      <c r="D82" s="40" t="s">
        <v>2</v>
      </c>
      <c r="E82" s="41" t="s">
        <v>11</v>
      </c>
      <c r="F82" s="42">
        <v>320</v>
      </c>
    </row>
    <row r="83" spans="2:7" s="33" customFormat="1" ht="25.5" customHeight="1" x14ac:dyDescent="0.25">
      <c r="B83" s="75" t="s">
        <v>36</v>
      </c>
      <c r="C83" s="76"/>
      <c r="D83" s="76"/>
      <c r="E83" s="77"/>
      <c r="F83" s="38" t="s">
        <v>32</v>
      </c>
    </row>
    <row r="84" spans="2:7" s="33" customFormat="1" ht="25.5" customHeight="1" x14ac:dyDescent="0.25">
      <c r="B84" s="47" t="s">
        <v>62</v>
      </c>
      <c r="C84" s="46"/>
      <c r="D84" s="34" t="s">
        <v>20</v>
      </c>
      <c r="E84" s="36">
        <v>0.27</v>
      </c>
      <c r="F84" s="37">
        <v>250</v>
      </c>
    </row>
    <row r="85" spans="2:7" s="33" customFormat="1" ht="36.75" customHeight="1" x14ac:dyDescent="0.25">
      <c r="B85" s="47" t="s">
        <v>96</v>
      </c>
      <c r="C85" s="46"/>
      <c r="D85" s="34" t="s">
        <v>20</v>
      </c>
      <c r="E85" s="36">
        <v>0.27</v>
      </c>
      <c r="F85" s="37">
        <v>425</v>
      </c>
      <c r="G85" s="55"/>
    </row>
    <row r="86" spans="2:7" s="33" customFormat="1" ht="36.75" customHeight="1" x14ac:dyDescent="0.25">
      <c r="B86" s="47" t="s">
        <v>97</v>
      </c>
      <c r="C86" s="46"/>
      <c r="D86" s="34" t="s">
        <v>20</v>
      </c>
      <c r="E86" s="36">
        <v>0.27</v>
      </c>
      <c r="F86" s="37">
        <v>325</v>
      </c>
      <c r="G86" s="55"/>
    </row>
    <row r="87" spans="2:7" s="4" customFormat="1" ht="25.5" customHeight="1" x14ac:dyDescent="0.25">
      <c r="B87" s="47" t="s">
        <v>63</v>
      </c>
      <c r="C87" s="46"/>
      <c r="D87" s="34" t="s">
        <v>20</v>
      </c>
      <c r="E87" s="36">
        <v>0.27</v>
      </c>
      <c r="F87" s="37">
        <v>330</v>
      </c>
      <c r="G87" s="66"/>
    </row>
    <row r="88" spans="2:7" s="33" customFormat="1" ht="36.75" customHeight="1" x14ac:dyDescent="0.25">
      <c r="B88" s="47" t="s">
        <v>64</v>
      </c>
      <c r="C88" s="46"/>
      <c r="D88" s="34" t="s">
        <v>20</v>
      </c>
      <c r="E88" s="36">
        <v>0.27</v>
      </c>
      <c r="F88" s="37">
        <v>395</v>
      </c>
      <c r="G88" s="55"/>
    </row>
    <row r="89" spans="2:7" s="33" customFormat="1" ht="36.75" customHeight="1" x14ac:dyDescent="0.25">
      <c r="B89" s="65" t="s">
        <v>101</v>
      </c>
      <c r="C89" s="66"/>
      <c r="D89" s="66"/>
      <c r="E89" s="66"/>
      <c r="F89" s="66"/>
      <c r="G89" s="55"/>
    </row>
    <row r="90" spans="2:7" s="33" customFormat="1" ht="36.75" customHeight="1" x14ac:dyDescent="0.25">
      <c r="B90" s="56" t="s">
        <v>122</v>
      </c>
      <c r="C90" s="57"/>
      <c r="D90" s="58" t="s">
        <v>20</v>
      </c>
      <c r="E90" s="58" t="s">
        <v>74</v>
      </c>
      <c r="F90" s="59">
        <v>1390</v>
      </c>
      <c r="G90" s="55"/>
    </row>
    <row r="91" spans="2:7" s="33" customFormat="1" ht="36.75" customHeight="1" x14ac:dyDescent="0.25">
      <c r="B91" s="56" t="s">
        <v>123</v>
      </c>
      <c r="C91" s="57"/>
      <c r="D91" s="58" t="s">
        <v>20</v>
      </c>
      <c r="E91" s="58">
        <v>0.15</v>
      </c>
      <c r="F91" s="59">
        <v>200</v>
      </c>
      <c r="G91" s="55"/>
    </row>
    <row r="92" spans="2:7" s="33" customFormat="1" ht="36.75" customHeight="1" x14ac:dyDescent="0.25">
      <c r="B92" s="56" t="s">
        <v>124</v>
      </c>
      <c r="C92" s="57"/>
      <c r="D92" s="58" t="s">
        <v>20</v>
      </c>
      <c r="E92" s="58">
        <v>0.15</v>
      </c>
      <c r="F92" s="59">
        <v>190</v>
      </c>
      <c r="G92" s="55"/>
    </row>
    <row r="93" spans="2:7" s="33" customFormat="1" ht="36.75" customHeight="1" x14ac:dyDescent="0.25">
      <c r="B93" s="56" t="s">
        <v>125</v>
      </c>
      <c r="C93" s="57"/>
      <c r="D93" s="58" t="s">
        <v>20</v>
      </c>
      <c r="E93" s="58" t="s">
        <v>74</v>
      </c>
      <c r="F93" s="59">
        <v>1380</v>
      </c>
      <c r="G93" s="55"/>
    </row>
    <row r="94" spans="2:7" s="33" customFormat="1" ht="25.5" customHeight="1" x14ac:dyDescent="0.25">
      <c r="B94" s="56" t="s">
        <v>75</v>
      </c>
      <c r="C94" s="57"/>
      <c r="D94" s="58" t="s">
        <v>20</v>
      </c>
      <c r="E94" s="58" t="s">
        <v>74</v>
      </c>
      <c r="F94" s="59">
        <v>1200</v>
      </c>
    </row>
    <row r="95" spans="2:7" s="33" customFormat="1" ht="30.6" customHeight="1" x14ac:dyDescent="0.25">
      <c r="B95" s="56" t="s">
        <v>76</v>
      </c>
      <c r="C95" s="57"/>
      <c r="D95" s="58" t="s">
        <v>20</v>
      </c>
      <c r="E95" s="58" t="s">
        <v>74</v>
      </c>
      <c r="F95" s="59">
        <v>320</v>
      </c>
    </row>
    <row r="96" spans="2:7" s="33" customFormat="1" ht="38.25" customHeight="1" x14ac:dyDescent="0.25">
      <c r="B96" s="56" t="s">
        <v>77</v>
      </c>
      <c r="C96" s="57" t="s">
        <v>78</v>
      </c>
      <c r="D96" s="58" t="s">
        <v>2</v>
      </c>
      <c r="E96" s="58" t="s">
        <v>1</v>
      </c>
      <c r="F96" s="59">
        <v>130</v>
      </c>
    </row>
    <row r="97" spans="2:6" ht="28.05" customHeight="1" x14ac:dyDescent="0.25">
      <c r="B97" s="56" t="s">
        <v>79</v>
      </c>
      <c r="C97" s="57" t="s">
        <v>80</v>
      </c>
      <c r="D97" s="58" t="s">
        <v>81</v>
      </c>
      <c r="E97" s="58" t="s">
        <v>1</v>
      </c>
      <c r="F97" s="59">
        <v>170</v>
      </c>
    </row>
    <row r="98" spans="2:6" ht="13.8" x14ac:dyDescent="0.3">
      <c r="B98" s="8"/>
      <c r="C98" s="9"/>
      <c r="D98" s="8"/>
      <c r="E98" s="8"/>
      <c r="F98" s="8"/>
    </row>
    <row r="99" spans="2:6" ht="13.8" x14ac:dyDescent="0.3">
      <c r="B99" s="8"/>
      <c r="C99" s="9"/>
      <c r="D99" s="8"/>
      <c r="E99" s="8"/>
      <c r="F99" s="8"/>
    </row>
    <row r="100" spans="2:6" ht="13.8" x14ac:dyDescent="0.3">
      <c r="B100" s="8"/>
      <c r="C100" s="9"/>
      <c r="D100" s="8"/>
      <c r="E100" s="8"/>
      <c r="F100" s="8"/>
    </row>
    <row r="101" spans="2:6" ht="13.8" x14ac:dyDescent="0.3">
      <c r="B101" s="8"/>
      <c r="C101" s="9"/>
      <c r="D101" s="8"/>
      <c r="E101" s="8"/>
      <c r="F101" s="8"/>
    </row>
    <row r="102" spans="2:6" ht="13.8" x14ac:dyDescent="0.3">
      <c r="B102" s="8"/>
      <c r="C102" s="9"/>
      <c r="D102" s="8"/>
      <c r="E102" s="8"/>
      <c r="F102" s="8"/>
    </row>
    <row r="103" spans="2:6" ht="13.8" x14ac:dyDescent="0.3">
      <c r="B103" s="8"/>
      <c r="C103" s="9"/>
      <c r="D103" s="8"/>
      <c r="E103" s="8"/>
      <c r="F103" s="8"/>
    </row>
    <row r="104" spans="2:6" ht="13.8" x14ac:dyDescent="0.3">
      <c r="B104" s="8"/>
      <c r="C104" s="9"/>
      <c r="D104" s="8"/>
      <c r="E104" s="8"/>
      <c r="F104" s="8"/>
    </row>
    <row r="105" spans="2:6" ht="13.8" x14ac:dyDescent="0.3">
      <c r="B105" s="8"/>
      <c r="C105" s="9"/>
      <c r="D105" s="8"/>
      <c r="E105" s="8"/>
      <c r="F105" s="8"/>
    </row>
    <row r="106" spans="2:6" ht="13.8" x14ac:dyDescent="0.3">
      <c r="B106" s="8"/>
      <c r="C106" s="9"/>
      <c r="D106" s="8"/>
      <c r="E106" s="8"/>
      <c r="F106" s="8"/>
    </row>
    <row r="107" spans="2:6" ht="13.8" x14ac:dyDescent="0.3">
      <c r="B107" s="8"/>
      <c r="C107" s="9"/>
      <c r="D107" s="8"/>
      <c r="E107" s="8"/>
      <c r="F107" s="8"/>
    </row>
    <row r="108" spans="2:6" ht="13.8" x14ac:dyDescent="0.3">
      <c r="B108" s="8"/>
      <c r="C108" s="9"/>
      <c r="D108" s="8"/>
      <c r="E108" s="8"/>
      <c r="F108" s="8"/>
    </row>
    <row r="109" spans="2:6" ht="13.8" x14ac:dyDescent="0.3">
      <c r="B109" s="8"/>
      <c r="C109" s="9"/>
      <c r="D109" s="8"/>
      <c r="E109" s="8"/>
      <c r="F109" s="8"/>
    </row>
    <row r="110" spans="2:6" ht="13.8" x14ac:dyDescent="0.3">
      <c r="B110" s="8"/>
      <c r="C110" s="9"/>
      <c r="D110" s="8"/>
      <c r="E110" s="8"/>
      <c r="F110" s="8"/>
    </row>
    <row r="111" spans="2:6" ht="13.8" x14ac:dyDescent="0.3">
      <c r="B111" s="8"/>
      <c r="C111" s="9"/>
      <c r="D111" s="8"/>
      <c r="E111" s="8"/>
      <c r="F111" s="8"/>
    </row>
    <row r="112" spans="2:6" ht="13.8" x14ac:dyDescent="0.3">
      <c r="B112" s="8"/>
      <c r="C112" s="9"/>
      <c r="D112" s="8"/>
      <c r="E112" s="8"/>
      <c r="F112" s="8"/>
    </row>
    <row r="113" spans="2:6" ht="13.8" x14ac:dyDescent="0.3">
      <c r="B113" s="8"/>
      <c r="C113" s="9"/>
      <c r="D113" s="8"/>
      <c r="E113" s="8"/>
      <c r="F113" s="8"/>
    </row>
    <row r="114" spans="2:6" ht="13.8" x14ac:dyDescent="0.3">
      <c r="B114" s="8"/>
      <c r="C114" s="9"/>
      <c r="D114" s="8"/>
      <c r="E114" s="8"/>
      <c r="F114" s="8"/>
    </row>
    <row r="115" spans="2:6" ht="13.8" x14ac:dyDescent="0.3">
      <c r="B115" s="8"/>
      <c r="C115" s="9"/>
      <c r="D115" s="8"/>
      <c r="E115" s="8"/>
      <c r="F115" s="8"/>
    </row>
    <row r="116" spans="2:6" ht="13.8" x14ac:dyDescent="0.3">
      <c r="B116" s="8"/>
      <c r="C116" s="9"/>
      <c r="D116" s="8"/>
      <c r="E116" s="8"/>
      <c r="F116" s="8"/>
    </row>
    <row r="117" spans="2:6" ht="13.8" x14ac:dyDescent="0.3">
      <c r="B117" s="8"/>
      <c r="C117" s="9"/>
      <c r="D117" s="8"/>
      <c r="E117" s="8"/>
      <c r="F117" s="8"/>
    </row>
    <row r="118" spans="2:6" ht="13.8" x14ac:dyDescent="0.3">
      <c r="B118" s="8"/>
      <c r="C118" s="9"/>
      <c r="D118" s="8"/>
      <c r="E118" s="8"/>
      <c r="F118" s="8"/>
    </row>
    <row r="119" spans="2:6" ht="13.8" x14ac:dyDescent="0.3">
      <c r="B119" s="8"/>
      <c r="C119" s="9"/>
      <c r="D119" s="8"/>
      <c r="E119" s="8"/>
      <c r="F119" s="8"/>
    </row>
    <row r="120" spans="2:6" ht="13.8" x14ac:dyDescent="0.3">
      <c r="B120" s="8"/>
      <c r="C120" s="9"/>
      <c r="D120" s="8"/>
      <c r="E120" s="8"/>
      <c r="F120" s="8"/>
    </row>
    <row r="121" spans="2:6" ht="13.8" x14ac:dyDescent="0.3">
      <c r="B121" s="8"/>
      <c r="C121" s="9"/>
      <c r="D121" s="8"/>
      <c r="E121" s="8"/>
      <c r="F121" s="8"/>
    </row>
    <row r="122" spans="2:6" ht="13.8" x14ac:dyDescent="0.3">
      <c r="B122" s="8"/>
      <c r="C122" s="9"/>
      <c r="D122" s="8"/>
      <c r="E122" s="8"/>
      <c r="F122" s="8"/>
    </row>
    <row r="123" spans="2:6" ht="13.8" x14ac:dyDescent="0.3">
      <c r="B123" s="8"/>
      <c r="C123" s="9"/>
      <c r="D123" s="8"/>
      <c r="E123" s="8"/>
      <c r="F123" s="8"/>
    </row>
    <row r="124" spans="2:6" ht="13.8" x14ac:dyDescent="0.3">
      <c r="B124" s="8"/>
      <c r="C124" s="9"/>
      <c r="D124" s="8"/>
      <c r="E124" s="8"/>
      <c r="F124" s="8"/>
    </row>
    <row r="125" spans="2:6" ht="13.8" x14ac:dyDescent="0.3">
      <c r="B125" s="8"/>
      <c r="C125" s="9"/>
      <c r="D125" s="8"/>
      <c r="E125" s="8"/>
      <c r="F125" s="8"/>
    </row>
    <row r="126" spans="2:6" ht="13.8" x14ac:dyDescent="0.3">
      <c r="B126" s="8"/>
      <c r="C126" s="9"/>
      <c r="D126" s="8"/>
      <c r="E126" s="8"/>
      <c r="F126" s="8"/>
    </row>
    <row r="127" spans="2:6" ht="13.8" x14ac:dyDescent="0.3">
      <c r="B127" s="8"/>
      <c r="C127" s="9"/>
      <c r="D127" s="8"/>
      <c r="E127" s="8"/>
      <c r="F127" s="8"/>
    </row>
    <row r="128" spans="2:6" ht="13.8" x14ac:dyDescent="0.3">
      <c r="B128" s="8"/>
      <c r="C128" s="9"/>
      <c r="D128" s="8"/>
      <c r="E128" s="8"/>
      <c r="F128" s="8"/>
    </row>
    <row r="129" spans="2:6" ht="13.8" x14ac:dyDescent="0.3">
      <c r="B129" s="8"/>
      <c r="C129" s="9"/>
      <c r="D129" s="8"/>
      <c r="E129" s="8"/>
      <c r="F129" s="8"/>
    </row>
    <row r="130" spans="2:6" ht="13.8" x14ac:dyDescent="0.3">
      <c r="B130" s="8"/>
      <c r="C130" s="9"/>
      <c r="D130" s="8"/>
      <c r="E130" s="8"/>
      <c r="F130" s="8"/>
    </row>
    <row r="131" spans="2:6" ht="13.8" x14ac:dyDescent="0.3">
      <c r="B131" s="8"/>
      <c r="C131" s="9"/>
      <c r="D131" s="8"/>
      <c r="E131" s="8"/>
      <c r="F131" s="8"/>
    </row>
    <row r="132" spans="2:6" ht="13.8" x14ac:dyDescent="0.3">
      <c r="B132" s="8"/>
      <c r="C132" s="9"/>
      <c r="D132" s="8"/>
      <c r="E132" s="8"/>
      <c r="F132" s="8"/>
    </row>
    <row r="133" spans="2:6" ht="13.8" x14ac:dyDescent="0.3">
      <c r="B133" s="8"/>
      <c r="C133" s="9"/>
      <c r="D133" s="8"/>
      <c r="E133" s="8"/>
      <c r="F133" s="8"/>
    </row>
    <row r="134" spans="2:6" ht="13.8" x14ac:dyDescent="0.3">
      <c r="B134" s="8"/>
      <c r="C134" s="9"/>
      <c r="D134" s="8"/>
      <c r="E134" s="8"/>
      <c r="F134" s="8"/>
    </row>
    <row r="135" spans="2:6" ht="13.8" x14ac:dyDescent="0.3">
      <c r="B135" s="8"/>
      <c r="C135" s="9"/>
      <c r="D135" s="8"/>
      <c r="E135" s="8"/>
      <c r="F135" s="8"/>
    </row>
    <row r="136" spans="2:6" ht="13.8" x14ac:dyDescent="0.3">
      <c r="B136" s="8"/>
      <c r="C136" s="9"/>
      <c r="D136" s="8"/>
      <c r="E136" s="8"/>
      <c r="F136" s="8"/>
    </row>
    <row r="137" spans="2:6" ht="13.8" x14ac:dyDescent="0.3">
      <c r="B137" s="8"/>
      <c r="C137" s="9"/>
      <c r="D137" s="8"/>
      <c r="E137" s="8"/>
      <c r="F137" s="8"/>
    </row>
    <row r="138" spans="2:6" ht="13.8" x14ac:dyDescent="0.3">
      <c r="B138" s="8"/>
      <c r="C138" s="9"/>
      <c r="D138" s="8"/>
      <c r="E138" s="8"/>
      <c r="F138" s="8"/>
    </row>
    <row r="139" spans="2:6" ht="13.8" x14ac:dyDescent="0.3">
      <c r="B139" s="8"/>
      <c r="C139" s="9"/>
      <c r="D139" s="8"/>
      <c r="E139" s="8"/>
      <c r="F139" s="8"/>
    </row>
    <row r="140" spans="2:6" ht="13.8" x14ac:dyDescent="0.3">
      <c r="B140" s="8"/>
      <c r="C140" s="9"/>
      <c r="D140" s="8"/>
      <c r="E140" s="8"/>
      <c r="F140" s="8"/>
    </row>
    <row r="141" spans="2:6" ht="13.8" x14ac:dyDescent="0.3">
      <c r="B141" s="8"/>
      <c r="C141" s="9"/>
      <c r="D141" s="8"/>
      <c r="E141" s="8"/>
      <c r="F141" s="8"/>
    </row>
    <row r="142" spans="2:6" ht="13.8" x14ac:dyDescent="0.3">
      <c r="B142" s="8"/>
      <c r="C142" s="9"/>
      <c r="D142" s="8"/>
      <c r="E142" s="8"/>
      <c r="F142" s="8"/>
    </row>
    <row r="143" spans="2:6" ht="13.8" x14ac:dyDescent="0.3">
      <c r="B143" s="8"/>
      <c r="C143" s="9"/>
      <c r="D143" s="8"/>
      <c r="E143" s="8"/>
      <c r="F143" s="8"/>
    </row>
    <row r="144" spans="2:6" ht="13.8" x14ac:dyDescent="0.3">
      <c r="B144" s="8"/>
      <c r="C144" s="9"/>
      <c r="D144" s="8"/>
      <c r="E144" s="8"/>
      <c r="F144" s="8"/>
    </row>
    <row r="145" spans="2:6" ht="13.8" x14ac:dyDescent="0.3">
      <c r="B145" s="8"/>
      <c r="C145" s="9"/>
      <c r="D145" s="8"/>
      <c r="E145" s="8"/>
      <c r="F145" s="8"/>
    </row>
    <row r="146" spans="2:6" ht="13.8" x14ac:dyDescent="0.3">
      <c r="B146" s="8"/>
      <c r="C146" s="9"/>
      <c r="D146" s="8"/>
      <c r="E146" s="8"/>
      <c r="F146" s="8"/>
    </row>
    <row r="147" spans="2:6" ht="13.8" x14ac:dyDescent="0.3">
      <c r="B147" s="8"/>
      <c r="C147" s="9"/>
      <c r="D147" s="8"/>
      <c r="E147" s="8"/>
      <c r="F147" s="8"/>
    </row>
    <row r="148" spans="2:6" ht="13.8" x14ac:dyDescent="0.3">
      <c r="B148" s="8"/>
      <c r="C148" s="9"/>
      <c r="D148" s="8"/>
      <c r="E148" s="8"/>
      <c r="F148" s="8"/>
    </row>
    <row r="149" spans="2:6" ht="13.8" x14ac:dyDescent="0.3">
      <c r="B149" s="8"/>
      <c r="C149" s="9"/>
      <c r="D149" s="8"/>
      <c r="E149" s="8"/>
      <c r="F149" s="8"/>
    </row>
    <row r="150" spans="2:6" ht="13.8" x14ac:dyDescent="0.3">
      <c r="B150" s="8"/>
      <c r="C150" s="9"/>
      <c r="D150" s="8"/>
      <c r="E150" s="8"/>
      <c r="F150" s="8"/>
    </row>
    <row r="151" spans="2:6" ht="13.8" x14ac:dyDescent="0.3">
      <c r="B151" s="8"/>
      <c r="C151" s="9"/>
      <c r="D151" s="8"/>
      <c r="E151" s="8"/>
      <c r="F151" s="8"/>
    </row>
    <row r="152" spans="2:6" ht="13.8" x14ac:dyDescent="0.3">
      <c r="B152" s="8"/>
      <c r="C152" s="9"/>
      <c r="D152" s="8"/>
      <c r="E152" s="8"/>
      <c r="F152" s="8"/>
    </row>
    <row r="153" spans="2:6" ht="13.8" x14ac:dyDescent="0.3">
      <c r="B153" s="8"/>
      <c r="C153" s="9"/>
      <c r="D153" s="8"/>
      <c r="E153" s="8"/>
      <c r="F153" s="8"/>
    </row>
    <row r="154" spans="2:6" ht="13.8" x14ac:dyDescent="0.3">
      <c r="B154" s="8"/>
      <c r="C154" s="9"/>
      <c r="D154" s="8"/>
      <c r="E154" s="8"/>
      <c r="F154" s="8"/>
    </row>
    <row r="155" spans="2:6" ht="13.8" x14ac:dyDescent="0.3">
      <c r="B155" s="8"/>
      <c r="C155" s="9"/>
      <c r="D155" s="8"/>
      <c r="E155" s="8"/>
      <c r="F155" s="8"/>
    </row>
    <row r="156" spans="2:6" ht="13.8" x14ac:dyDescent="0.3">
      <c r="B156" s="8"/>
      <c r="C156" s="9"/>
      <c r="D156" s="8"/>
      <c r="E156" s="8"/>
      <c r="F156" s="8"/>
    </row>
    <row r="157" spans="2:6" ht="13.8" x14ac:dyDescent="0.3">
      <c r="B157" s="8"/>
      <c r="C157" s="9"/>
      <c r="D157" s="8"/>
      <c r="E157" s="8"/>
      <c r="F157" s="8"/>
    </row>
    <row r="158" spans="2:6" ht="13.8" x14ac:dyDescent="0.3">
      <c r="B158" s="8"/>
      <c r="C158" s="9"/>
      <c r="D158" s="8"/>
      <c r="E158" s="8"/>
      <c r="F158" s="8"/>
    </row>
    <row r="159" spans="2:6" ht="13.8" x14ac:dyDescent="0.3">
      <c r="B159" s="10"/>
      <c r="C159" s="11"/>
      <c r="D159" s="10"/>
      <c r="E159" s="10"/>
      <c r="F159" s="10"/>
    </row>
    <row r="160" spans="2:6" ht="13.8" x14ac:dyDescent="0.3">
      <c r="B160" s="10"/>
      <c r="C160" s="11"/>
      <c r="D160" s="10"/>
      <c r="E160" s="10"/>
      <c r="F160" s="10"/>
    </row>
    <row r="161" spans="2:6" ht="13.8" x14ac:dyDescent="0.3">
      <c r="B161" s="10"/>
      <c r="C161" s="11"/>
      <c r="D161" s="10"/>
      <c r="E161" s="10"/>
      <c r="F161" s="10"/>
    </row>
    <row r="162" spans="2:6" ht="13.8" x14ac:dyDescent="0.3">
      <c r="B162" s="10"/>
      <c r="C162" s="11"/>
      <c r="D162" s="10"/>
      <c r="E162" s="10"/>
      <c r="F162" s="10"/>
    </row>
    <row r="163" spans="2:6" ht="13.8" x14ac:dyDescent="0.3">
      <c r="B163" s="10"/>
      <c r="C163" s="11"/>
      <c r="D163" s="10"/>
      <c r="E163" s="10"/>
      <c r="F163" s="10"/>
    </row>
    <row r="164" spans="2:6" ht="13.8" x14ac:dyDescent="0.3">
      <c r="B164" s="10"/>
      <c r="C164" s="11"/>
      <c r="D164" s="10"/>
      <c r="E164" s="10"/>
      <c r="F164" s="10"/>
    </row>
    <row r="165" spans="2:6" ht="13.8" x14ac:dyDescent="0.3">
      <c r="B165" s="10"/>
      <c r="C165" s="11"/>
      <c r="D165" s="10"/>
      <c r="E165" s="10"/>
      <c r="F165" s="10"/>
    </row>
    <row r="166" spans="2:6" ht="13.8" x14ac:dyDescent="0.3">
      <c r="B166" s="10"/>
      <c r="C166" s="11"/>
      <c r="D166" s="10"/>
      <c r="E166" s="10"/>
      <c r="F166" s="10"/>
    </row>
    <row r="167" spans="2:6" ht="13.8" x14ac:dyDescent="0.3">
      <c r="B167" s="10"/>
      <c r="C167" s="11"/>
      <c r="D167" s="10"/>
      <c r="E167" s="10"/>
      <c r="F167" s="10"/>
    </row>
    <row r="168" spans="2:6" ht="13.8" x14ac:dyDescent="0.3">
      <c r="B168" s="10"/>
      <c r="C168" s="11"/>
      <c r="D168" s="10"/>
      <c r="E168" s="10"/>
      <c r="F168" s="10"/>
    </row>
    <row r="169" spans="2:6" ht="13.8" x14ac:dyDescent="0.3">
      <c r="B169" s="10"/>
      <c r="C169" s="11"/>
      <c r="D169" s="10"/>
      <c r="E169" s="10"/>
      <c r="F169" s="10"/>
    </row>
    <row r="170" spans="2:6" ht="13.8" x14ac:dyDescent="0.3">
      <c r="B170" s="10"/>
      <c r="C170" s="11"/>
      <c r="D170" s="10"/>
      <c r="E170" s="10"/>
      <c r="F170" s="10"/>
    </row>
    <row r="171" spans="2:6" ht="14.4" x14ac:dyDescent="0.35">
      <c r="B171" s="12"/>
      <c r="C171" s="13"/>
      <c r="D171" s="12"/>
      <c r="E171" s="12"/>
      <c r="F171" s="12"/>
    </row>
    <row r="172" spans="2:6" ht="14.4" x14ac:dyDescent="0.35">
      <c r="B172" s="12"/>
      <c r="C172" s="13"/>
      <c r="D172" s="12"/>
      <c r="E172" s="12"/>
      <c r="F172" s="12"/>
    </row>
    <row r="173" spans="2:6" ht="14.4" x14ac:dyDescent="0.35">
      <c r="B173" s="12"/>
      <c r="C173" s="13"/>
      <c r="D173" s="12"/>
      <c r="E173" s="12"/>
      <c r="F173" s="12"/>
    </row>
    <row r="174" spans="2:6" ht="14.4" x14ac:dyDescent="0.35">
      <c r="B174" s="12"/>
      <c r="C174" s="13"/>
      <c r="D174" s="12"/>
      <c r="E174" s="12"/>
      <c r="F174" s="12"/>
    </row>
    <row r="175" spans="2:6" ht="14.4" x14ac:dyDescent="0.35">
      <c r="B175" s="12"/>
      <c r="C175" s="13"/>
      <c r="D175" s="12"/>
      <c r="E175" s="12"/>
      <c r="F175" s="12"/>
    </row>
    <row r="176" spans="2:6" ht="14.4" x14ac:dyDescent="0.35">
      <c r="B176" s="12"/>
      <c r="C176" s="13"/>
      <c r="D176" s="12"/>
      <c r="E176" s="12"/>
      <c r="F176" s="12"/>
    </row>
    <row r="177" spans="2:6" ht="14.4" x14ac:dyDescent="0.35">
      <c r="B177" s="12"/>
      <c r="C177" s="13"/>
      <c r="D177" s="12"/>
      <c r="E177" s="12"/>
      <c r="F177" s="12"/>
    </row>
    <row r="178" spans="2:6" ht="14.4" x14ac:dyDescent="0.35">
      <c r="B178" s="12"/>
      <c r="C178" s="13"/>
      <c r="D178" s="12"/>
      <c r="E178" s="12"/>
      <c r="F178" s="12"/>
    </row>
    <row r="179" spans="2:6" ht="14.4" x14ac:dyDescent="0.35">
      <c r="B179" s="12"/>
      <c r="C179" s="13"/>
      <c r="D179" s="12"/>
      <c r="E179" s="12"/>
      <c r="F179" s="12"/>
    </row>
    <row r="180" spans="2:6" ht="14.4" x14ac:dyDescent="0.35">
      <c r="B180" s="12"/>
      <c r="C180" s="13"/>
      <c r="D180" s="12"/>
      <c r="E180" s="12"/>
      <c r="F180" s="12"/>
    </row>
    <row r="181" spans="2:6" ht="14.4" x14ac:dyDescent="0.35">
      <c r="B181" s="12"/>
      <c r="C181" s="13"/>
      <c r="D181" s="12"/>
      <c r="E181" s="12"/>
      <c r="F181" s="12"/>
    </row>
    <row r="182" spans="2:6" ht="14.4" x14ac:dyDescent="0.35">
      <c r="B182" s="12"/>
      <c r="C182" s="13"/>
      <c r="D182" s="12"/>
      <c r="E182" s="12"/>
      <c r="F182" s="12"/>
    </row>
    <row r="183" spans="2:6" ht="14.4" x14ac:dyDescent="0.35">
      <c r="B183" s="12"/>
      <c r="C183" s="13"/>
      <c r="D183" s="12"/>
      <c r="E183" s="12"/>
      <c r="F183" s="12"/>
    </row>
    <row r="184" spans="2:6" ht="14.4" x14ac:dyDescent="0.35">
      <c r="B184" s="12"/>
      <c r="C184" s="13"/>
      <c r="D184" s="12"/>
      <c r="E184" s="12"/>
      <c r="F184" s="12"/>
    </row>
    <row r="185" spans="2:6" ht="14.4" x14ac:dyDescent="0.35">
      <c r="B185" s="12"/>
      <c r="C185" s="13"/>
      <c r="D185" s="12"/>
      <c r="E185" s="12"/>
      <c r="F185" s="12"/>
    </row>
  </sheetData>
  <mergeCells count="13">
    <mergeCell ref="B1:F1"/>
    <mergeCell ref="B2:F2"/>
    <mergeCell ref="B4:F4"/>
    <mergeCell ref="B3:F3"/>
    <mergeCell ref="B83:E83"/>
    <mergeCell ref="B81:E81"/>
    <mergeCell ref="B59:E59"/>
    <mergeCell ref="B78:E78"/>
    <mergeCell ref="B50:E50"/>
    <mergeCell ref="B69:E69"/>
    <mergeCell ref="B26:E26"/>
    <mergeCell ref="B5:E5"/>
    <mergeCell ref="B37:E37"/>
  </mergeCells>
  <phoneticPr fontId="25" type="noConversion"/>
  <pageMargins left="0" right="0" top="0" bottom="0" header="0" footer="0"/>
  <pageSetup paperSize="9" scale="68" firstPageNumber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11</cp:lastModifiedBy>
  <cp:revision>7</cp:revision>
  <cp:lastPrinted>2021-04-26T12:19:01Z</cp:lastPrinted>
  <dcterms:created xsi:type="dcterms:W3CDTF">2018-03-14T20:49:21Z</dcterms:created>
  <dcterms:modified xsi:type="dcterms:W3CDTF">2021-05-27T11:05:41Z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